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12" yWindow="528" windowWidth="21852" windowHeight="8940" tabRatio="641"/>
  </bookViews>
  <sheets>
    <sheet name="Note méthodologique" sheetId="14" r:id="rId1"/>
    <sheet name="Cadrage" sheetId="13" r:id="rId2"/>
    <sheet name="Travail" sheetId="1" r:id="rId3"/>
    <sheet name="Santé" sheetId="4" r:id="rId4"/>
  </sheets>
  <calcPr calcId="145621"/>
</workbook>
</file>

<file path=xl/calcChain.xml><?xml version="1.0" encoding="utf-8"?>
<calcChain xmlns="http://schemas.openxmlformats.org/spreadsheetml/2006/main">
  <c r="B30" i="13" l="1"/>
  <c r="C30" i="13"/>
  <c r="D30" i="13" l="1"/>
</calcChain>
</file>

<file path=xl/sharedStrings.xml><?xml version="1.0" encoding="utf-8"?>
<sst xmlns="http://schemas.openxmlformats.org/spreadsheetml/2006/main" count="285" uniqueCount="263">
  <si>
    <t>Variables</t>
  </si>
  <si>
    <t>Données brutes</t>
  </si>
  <si>
    <t>Hommes</t>
  </si>
  <si>
    <t>&lt;= 24 ans</t>
  </si>
  <si>
    <t>25-34 ans</t>
  </si>
  <si>
    <t>35-44 ans</t>
  </si>
  <si>
    <t>45-54 ans</t>
  </si>
  <si>
    <t>55 ans et +</t>
  </si>
  <si>
    <t>Cadres</t>
  </si>
  <si>
    <t>Professions intermédiaires</t>
  </si>
  <si>
    <t>Employés</t>
  </si>
  <si>
    <t>Ouvriers</t>
  </si>
  <si>
    <t>BE Indus. manufacturière, extract. &amp; autr.</t>
  </si>
  <si>
    <t>FZ Construction</t>
  </si>
  <si>
    <t>GI Commerce, transp., hébergemnt &amp; restau.</t>
  </si>
  <si>
    <t>JU Services divers</t>
  </si>
  <si>
    <t>OQ Admin. pub., enseign., santé &amp; act. soc.</t>
  </si>
  <si>
    <t>Changement de travail dans les 12 derniers mois pour raison médicale</t>
  </si>
  <si>
    <t>Changement de travail dans les 12 derniers mois pour une autre raison</t>
  </si>
  <si>
    <t>Changement de travail dans les 12 derniers mois, raison non précisée</t>
  </si>
  <si>
    <t>Pas de changement de travail dans les 12 derniers mois</t>
  </si>
  <si>
    <t>Travail à temps plein</t>
  </si>
  <si>
    <t>Travail en journée normale</t>
  </si>
  <si>
    <t>Coupures de plus de 2h</t>
  </si>
  <si>
    <t>Travail en horaires décalés</t>
  </si>
  <si>
    <t>Travail en horaires irréguliers</t>
  </si>
  <si>
    <t>Travail de nuit</t>
  </si>
  <si>
    <t>Déplacements de plus de 24h</t>
  </si>
  <si>
    <t>Dépasser les horaires normaux  - jamais</t>
  </si>
  <si>
    <t>Dépasser les horaires normaux  - rarement</t>
  </si>
  <si>
    <t>Dépasser les horaires normaux  - assez souvent</t>
  </si>
  <si>
    <t>Dépasser les horaires normaux  - très souvent</t>
  </si>
  <si>
    <t>Sauter pause/repas  - jamais</t>
  </si>
  <si>
    <t>Sauter pause/repas  - rarement</t>
  </si>
  <si>
    <t>Sauter pause/repas  - assez souvent</t>
  </si>
  <si>
    <t>Sauter pause/repas  - très souvent</t>
  </si>
  <si>
    <t>Traiter trop vite une opération...  - jamais</t>
  </si>
  <si>
    <t>Traiter trop vite une opération...  - rarement</t>
  </si>
  <si>
    <t>Traiter trop vite une opération...  - assez souvent</t>
  </si>
  <si>
    <t>Traiter trop vite une opération...  - très souvent</t>
  </si>
  <si>
    <t>Difficultés liées à la pression temporelle = 0</t>
  </si>
  <si>
    <t>Difficultés liées à la pression temporelle = 1</t>
  </si>
  <si>
    <t>Difficultés liées à la pression temporelle = 2</t>
  </si>
  <si>
    <t>Difficultés liées à la pression temporelle = 3</t>
  </si>
  <si>
    <t>Difficultés liées à la pression temporelle = 4</t>
  </si>
  <si>
    <t>Difficultés liées à la pression temporelle = 5</t>
  </si>
  <si>
    <t>Difficultés liées à la pression temporelle = 6</t>
  </si>
  <si>
    <t>Difficultés liées à la pression temporelle = 7</t>
  </si>
  <si>
    <t>Difficultés liées à la pression temporelle = 8</t>
  </si>
  <si>
    <t>Difficultés liées à la pression temporelle = 9</t>
  </si>
  <si>
    <t>Difficultés liées à la pression temporelle = 10</t>
  </si>
  <si>
    <t>Pression temporelle &gt; 5/10</t>
  </si>
  <si>
    <t>Abandonner une tâche pour une autre</t>
  </si>
  <si>
    <t>Si oui, perturbe le travail</t>
  </si>
  <si>
    <t>Si oui, aspect positif du travail</t>
  </si>
  <si>
    <t>Le travail permet d'apprendre  - non pas du tout</t>
  </si>
  <si>
    <t>Le travail permet d'apprendre  - plutôt non</t>
  </si>
  <si>
    <t>Le travail permet d'apprendre  - plutôt oui</t>
  </si>
  <si>
    <t>Le travail permet d'apprendre  - oui tout à fait</t>
  </si>
  <si>
    <t>Le travail est varié  - non pas du tout</t>
  </si>
  <si>
    <t>Le travail est varié  - plutôt non</t>
  </si>
  <si>
    <t>Le travail est varié  - plutôt oui</t>
  </si>
  <si>
    <t>Le travail est varié  - oui tout à fait</t>
  </si>
  <si>
    <t>Choix de la façon de procéder  - non pas du tout</t>
  </si>
  <si>
    <t>Choix de la façon de procéder  - plutôt non</t>
  </si>
  <si>
    <t>Choix de la façon de procéder  - plutôt oui</t>
  </si>
  <si>
    <t>Choix de la façon de procéder  - oui tout à fait</t>
  </si>
  <si>
    <t>Possibilité suffisantes de coopérations  - non pas du tout</t>
  </si>
  <si>
    <t>Possibilité suffisantes de coopérations  - plutôt non</t>
  </si>
  <si>
    <t>Possibilité suffisantes de coopérations  - plutôt oui</t>
  </si>
  <si>
    <t>Possibilité suffisantes de coopérations  - oui tout à fait</t>
  </si>
  <si>
    <t>Avoir les moyens de faire un travail de bonne qualité  - non pas du tout</t>
  </si>
  <si>
    <t>Avoir les moyens de faire un travail de bonne qualité  - plutôt non</t>
  </si>
  <si>
    <t>Avoir les moyens de faire un travail de bonne qualité  - plutôt oui</t>
  </si>
  <si>
    <t>Avoir les moyens de faire un travail de bonne qualité  - oui tout à fait</t>
  </si>
  <si>
    <t>Travail reconnu par l'entourage professionnel  - non pas du tout</t>
  </si>
  <si>
    <t>Travail reconnu par l'entourage professionnel  - plutôt non</t>
  </si>
  <si>
    <t>Travail reconnu par l'entourage professionnel  - plutôt oui</t>
  </si>
  <si>
    <t>Travail reconnu par l'entourage professionnel  - oui tout à fait</t>
  </si>
  <si>
    <t>Devoir faire des choses que l'on désapprouve  - non pas du tout</t>
  </si>
  <si>
    <t>Devoir faire des choses que l'on désapprouve  - plutôt non</t>
  </si>
  <si>
    <t>Devoir faire des choses que l'on désapprouve  - plutôt oui</t>
  </si>
  <si>
    <t>Devoir faire des choses que l'on désapprouve  - oui tout à fait</t>
  </si>
  <si>
    <t>Travailler avec la peur de perdre son emploi  - non pas du tout</t>
  </si>
  <si>
    <t>Travailler avec la peur de perdre son emploi  - plutôt non</t>
  </si>
  <si>
    <t>Travailler avec la peur de perdre son emploi  - plutôt oui</t>
  </si>
  <si>
    <t>Travailler avec la peur de perdre son emploi  - oui tout à fait</t>
  </si>
  <si>
    <t>Arriver à concilier vie prof et vie hors travail  - non pas du tout</t>
  </si>
  <si>
    <t>Arriver à concilier vie prof et vie hors travail  - plutôt non</t>
  </si>
  <si>
    <t>Arriver à concilier vie prof et vie hors travail  - plutôt oui</t>
  </si>
  <si>
    <t>Arriver à concilier vie prof et vie hors travail  - oui tout à fait</t>
  </si>
  <si>
    <t>Postures contraignantes - non jamais</t>
  </si>
  <si>
    <t>Postures contraignantes - oui parfois</t>
  </si>
  <si>
    <t>Postures contraignantes - oui souvent</t>
  </si>
  <si>
    <t>Pas de postures contraignantes</t>
  </si>
  <si>
    <t>Postures contraignantes, difficile ou pénible</t>
  </si>
  <si>
    <t>Postures contraignantes, pas difficile ou pénible</t>
  </si>
  <si>
    <t>Postures contraignantes, difficile ou pénible n.p.</t>
  </si>
  <si>
    <t>Efforts / port de charges - non jamais</t>
  </si>
  <si>
    <t>Efforts / port de charges - oui parfois</t>
  </si>
  <si>
    <t>Efforts / port de charges - oui souvent</t>
  </si>
  <si>
    <t>Pas d'efforts / port de charges</t>
  </si>
  <si>
    <t>Efforts / port de charges, difficile ou pénible</t>
  </si>
  <si>
    <t>Efforts / port de charges, pas difficile ou pénible</t>
  </si>
  <si>
    <t>Efforts / port de charges, difficile ou pénible n.p.</t>
  </si>
  <si>
    <t>Gestes répétitifs - non jamais</t>
  </si>
  <si>
    <t>Gestes répétitifs - oui parfois</t>
  </si>
  <si>
    <t>Gestes répétitifs - oui souvent</t>
  </si>
  <si>
    <t>Pas de gestes répétitifs</t>
  </si>
  <si>
    <t>Gestes répétitifs, difficile ou pénible</t>
  </si>
  <si>
    <t>Gestes répétitifs, pas difficile ou pénible</t>
  </si>
  <si>
    <t>Gestes répétitifs, difficile ou pénible n.p.</t>
  </si>
  <si>
    <t>Importants déplacements à pied - non jamais</t>
  </si>
  <si>
    <t>Importants déplacements à pied - oui parfois</t>
  </si>
  <si>
    <t>Importants déplacements à pied - oui souvent</t>
  </si>
  <si>
    <t>Pas d'importants déplacements à pied</t>
  </si>
  <si>
    <t>Importants déplacements à pied, difficile ou pénible</t>
  </si>
  <si>
    <t>Importants déplacements à pied, pas difficile ou pénible</t>
  </si>
  <si>
    <t>Importants déplacements à pied, difficile ou pénible n.p.</t>
  </si>
  <si>
    <t>Station debout prolongée - non jamais</t>
  </si>
  <si>
    <t>Station debout prolongée - oui parfois</t>
  </si>
  <si>
    <t>Station debout prolongée - oui souvent</t>
  </si>
  <si>
    <t>Pas de station debout prolongée</t>
  </si>
  <si>
    <t>Station debout prolongée, difficile ou pénible</t>
  </si>
  <si>
    <t>Station debout prolongée, pas difficile ou pénible</t>
  </si>
  <si>
    <t>Station debout prolongée, difficile ou pénible n.p.</t>
  </si>
  <si>
    <t>Produits chimiques</t>
  </si>
  <si>
    <t>Poussières, fumées</t>
  </si>
  <si>
    <t>Rx ionisants</t>
  </si>
  <si>
    <t>Vibrations</t>
  </si>
  <si>
    <t>Gêne sonore</t>
  </si>
  <si>
    <t>Bruits &gt; 80 dB</t>
  </si>
  <si>
    <t>Contraintes visuelles</t>
  </si>
  <si>
    <t>Conduite routière prolongée</t>
  </si>
  <si>
    <t>Chaleur intense</t>
  </si>
  <si>
    <t>Froid intense</t>
  </si>
  <si>
    <t>Intempéries</t>
  </si>
  <si>
    <t>Pression psychologique</t>
  </si>
  <si>
    <t>Agents biologiques</t>
  </si>
  <si>
    <t>Contact avec le public</t>
  </si>
  <si>
    <t>Formation depuis 1 an</t>
  </si>
  <si>
    <t>Si oui, en rapport avec le travail actuel</t>
  </si>
  <si>
    <t>Si oui, en rapport avec un poste futur</t>
  </si>
  <si>
    <t>Si oui, formation d'intérêt général</t>
  </si>
  <si>
    <t>Rôle de tuteur/formateur depuis 1 an</t>
  </si>
  <si>
    <t>Activité sportive régulière</t>
  </si>
  <si>
    <t>Tabagisme actif</t>
  </si>
  <si>
    <t>Tabagisme &gt; 15 cig/j</t>
  </si>
  <si>
    <t>Consommation de café</t>
  </si>
  <si>
    <t>Consommation de café &gt; 4 tasses/j</t>
  </si>
  <si>
    <t>Trajets domicile/travail longs ou pénibles</t>
  </si>
  <si>
    <t>Normaux ou maigres</t>
  </si>
  <si>
    <t>Surpoids</t>
  </si>
  <si>
    <t>Obeses</t>
  </si>
  <si>
    <t>Respiratoire - Existence d'un problème</t>
  </si>
  <si>
    <t>Cardiovasculaire - Existence d'un problème</t>
  </si>
  <si>
    <t>HTA - Existence d'un problème</t>
  </si>
  <si>
    <t>Fatigue - Existence d'un problème</t>
  </si>
  <si>
    <t>Anxiété - Existence d'un problème</t>
  </si>
  <si>
    <t>Sommeil - Existence d'un problème</t>
  </si>
  <si>
    <t>Troubles neuro-psychiques (les 3 signes ci-dessus) - Existence d'un problème</t>
  </si>
  <si>
    <t>Digestif - Existence d'un problème</t>
  </si>
  <si>
    <t>Epaule - Existence d'un problème</t>
  </si>
  <si>
    <t>Coude - Existence d'un problème</t>
  </si>
  <si>
    <t>Poignet/main - Existence d'un problème</t>
  </si>
  <si>
    <t>Membres supérieurs (au moins 1 localisation) - Existence d'un problème</t>
  </si>
  <si>
    <t>Membres inférieurs - Existence d'un problème</t>
  </si>
  <si>
    <t>Vertèbres cervicales - Existence d'un problème</t>
  </si>
  <si>
    <t>Vertèbres dorso-lombaires - Existence d'un problème</t>
  </si>
  <si>
    <t>Rachis (cervical ou dorso-lombaire) - Existence d'un problème</t>
  </si>
  <si>
    <t>Cutané - Existence d'un problème</t>
  </si>
  <si>
    <t>Audition - Existence d'un problème</t>
  </si>
  <si>
    <t>Respiratoire - Plaintes ou signes cliniques</t>
  </si>
  <si>
    <t>Cardiovasculaire - Plaintes ou signes cliniques</t>
  </si>
  <si>
    <t>HTA - Plaintes ou signes cliniques</t>
  </si>
  <si>
    <t>Fatigue - Plaintes ou signes cliniques</t>
  </si>
  <si>
    <t>Anxiété - Plaintes ou signes cliniques</t>
  </si>
  <si>
    <t>Sommeil - Plaintes ou signes cliniques</t>
  </si>
  <si>
    <t>Troubles neuro-psychiques (les 3 signes ci-dessus) - Plaintes ou signes cliniques</t>
  </si>
  <si>
    <t>Digestif - Plaintes ou signes cliniques</t>
  </si>
  <si>
    <t>Epaule - Plaintes ou signes cliniques</t>
  </si>
  <si>
    <t>Coude - Plaintes ou signes cliniques</t>
  </si>
  <si>
    <t>Poignet/main - Plaintes ou signes cliniques</t>
  </si>
  <si>
    <t>Membres supérieurs (au moins 1 localisation) - Plaintes ou signes cliniques</t>
  </si>
  <si>
    <t>Membres inférieurs - Plaintes ou signes cliniques</t>
  </si>
  <si>
    <t>Vertèbres cervicales - Plaintes ou signes cliniques</t>
  </si>
  <si>
    <t>Vertèbres dorso-lombaires - Plaintes ou signes cliniques</t>
  </si>
  <si>
    <t>Rachis (cervical ou dorso-lombaire) - Plaintes ou signes cliniques</t>
  </si>
  <si>
    <t>Cutané - Plaintes ou signes cliniques</t>
  </si>
  <si>
    <t>Audition - Plaintes ou signes cliniques</t>
  </si>
  <si>
    <t>Respiratoire - Gêne dans le travail</t>
  </si>
  <si>
    <t>Cardiovasculaire - Gêne dans le travail</t>
  </si>
  <si>
    <t>HTA - Gêne dans le travail</t>
  </si>
  <si>
    <t>Fatigue - Gêne dans le travail</t>
  </si>
  <si>
    <t>Anxiété - Gêne dans le travail</t>
  </si>
  <si>
    <t>Sommeil - Gêne dans le travail</t>
  </si>
  <si>
    <t>Troubles neuro-psychiques (les 3 signes ci-dessus) - Gêne dans le travail</t>
  </si>
  <si>
    <t>Digestif - Gêne dans le travail</t>
  </si>
  <si>
    <t>Epaule - Gêne dans le travail</t>
  </si>
  <si>
    <t>Coude - Gêne dans le travail</t>
  </si>
  <si>
    <t>Poignet/main - Gêne dans le travail</t>
  </si>
  <si>
    <t>Membres supérieurs (au moins 1 localisation) - Gêne dans le travail</t>
  </si>
  <si>
    <t>Membres inférieurs - Gêne dans le travail</t>
  </si>
  <si>
    <t>Vertèbres cervicales - Gêne dans le travail</t>
  </si>
  <si>
    <t>Vertèbres dorso-lombaires - Gêne dans le travail</t>
  </si>
  <si>
    <t>Rachis (cervical ou dorso-lombaire) - Gêne dans le travail</t>
  </si>
  <si>
    <t>Cutané - Gêne dans le travail</t>
  </si>
  <si>
    <t>Audition - Gêne dans le travail</t>
  </si>
  <si>
    <t>Respiratoire - Traitement ou autre soin</t>
  </si>
  <si>
    <t>Cardiovasculaire - Traitement ou autre soin</t>
  </si>
  <si>
    <t>HTA - Traitement ou autre soin</t>
  </si>
  <si>
    <t>Fatigue - Traitement ou autre soin</t>
  </si>
  <si>
    <t>Anxiété - Traitement ou autre soin</t>
  </si>
  <si>
    <t>Sommeil - Traitement ou autre soin</t>
  </si>
  <si>
    <t>Troubles neuro-psychiques (les 3 signes ci-dessus) - Traitement ou autre soin</t>
  </si>
  <si>
    <t>Digestif - Traitement ou autre soin</t>
  </si>
  <si>
    <t>Epaule - Traitement ou autre soin</t>
  </si>
  <si>
    <t>Coude - Traitement ou autre soin</t>
  </si>
  <si>
    <t>Poignet/main - Traitement ou autre soin</t>
  </si>
  <si>
    <t>Membres supérieurs (au moins 1 localisation) - Traitement ou autre soin</t>
  </si>
  <si>
    <t>Membres inférieurs - Traitement ou autre soin</t>
  </si>
  <si>
    <t>Vertèbres cervicales - Traitement ou autre soin</t>
  </si>
  <si>
    <t>Vertèbres dorso-lombaires - Traitement ou autre soin</t>
  </si>
  <si>
    <t>Rachis (cervical ou dorso-lombaire) - Traitement ou autre soin</t>
  </si>
  <si>
    <t>Cutané - Traitement ou autre soin</t>
  </si>
  <si>
    <t>Audition - Traitement ou autre soin</t>
  </si>
  <si>
    <t>Observatoire EVREST - Région HAUTS-DE-FRANCE - Données 2016-2017</t>
  </si>
  <si>
    <t>Caractéristiques des salariés</t>
  </si>
  <si>
    <t>INSEE 2015</t>
  </si>
  <si>
    <t>Effectifs enquêtés</t>
  </si>
  <si>
    <t>&lt; 45 ans</t>
  </si>
  <si>
    <t>45 ans et +</t>
  </si>
  <si>
    <t>Total</t>
  </si>
  <si>
    <t>Femmes</t>
  </si>
  <si>
    <t>(1 âge non connu)</t>
  </si>
  <si>
    <t>ENSEMBLE</t>
  </si>
  <si>
    <t>HOMMES</t>
  </si>
  <si>
    <t>FEMMES</t>
  </si>
  <si>
    <t>Ensemble      &lt; 45 ans</t>
  </si>
  <si>
    <t>Ensemble 45 ans et +</t>
  </si>
  <si>
    <t>Hommes      &lt; 45 ans</t>
  </si>
  <si>
    <t>Hommes     45 ans et +</t>
  </si>
  <si>
    <t>Femmes     &lt; 45 ans</t>
  </si>
  <si>
    <t>Femmes     45 ans et +</t>
  </si>
  <si>
    <t>Données redressées</t>
  </si>
  <si>
    <t>Observatoire Evrest : exploitations régionales</t>
  </si>
  <si>
    <t>Les données régionales de l'observatoire Evrest étaient jusqu'en 2015-2016 fournies de façon "brute", à titre d'information pour les participants à l'observatoire.</t>
  </si>
  <si>
    <r>
      <t xml:space="preserve">Depuis 2 ans, les estimations </t>
    </r>
    <r>
      <rPr>
        <b/>
        <i/>
        <sz val="11"/>
        <color indexed="8"/>
        <rFont val="Calibri"/>
        <family val="2"/>
        <scheme val="minor"/>
      </rPr>
      <t>nationales</t>
    </r>
    <r>
      <rPr>
        <sz val="11"/>
        <color indexed="8"/>
        <rFont val="Calibri"/>
        <family val="2"/>
        <scheme val="minor"/>
      </rPr>
      <t xml:space="preserve"> fournies sont désormais uniquement des données </t>
    </r>
    <r>
      <rPr>
        <b/>
        <sz val="11"/>
        <color indexed="8"/>
        <rFont val="Calibri"/>
        <family val="2"/>
        <scheme val="minor"/>
      </rPr>
      <t>redressées</t>
    </r>
    <r>
      <rPr>
        <sz val="11"/>
        <color indexed="8"/>
        <rFont val="Calibri"/>
        <family val="2"/>
        <scheme val="minor"/>
      </rPr>
      <t xml:space="preserve"> (c’est-à-dire corrigés des défauts de représentation de l’échantillon interrogé).</t>
    </r>
  </si>
  <si>
    <r>
      <t xml:space="preserve">Il devenait donc logique de fournir des estimations </t>
    </r>
    <r>
      <rPr>
        <b/>
        <i/>
        <sz val="11"/>
        <color indexed="8"/>
        <rFont val="Calibri"/>
        <family val="2"/>
        <scheme val="minor"/>
      </rPr>
      <t>régionales</t>
    </r>
    <r>
      <rPr>
        <sz val="11"/>
        <color indexed="8"/>
        <rFont val="Calibri"/>
        <family val="2"/>
        <scheme val="minor"/>
      </rPr>
      <t xml:space="preserve"> prenant également en compte les défauts de représentation des échantillons.</t>
    </r>
  </si>
  <si>
    <t>3 situations on été envisagées :</t>
  </si>
  <si>
    <t>- régions dans lesquelles au moins 2500 salariés ont complété le questionnaire (sur les 2 années du recueil)</t>
  </si>
  <si>
    <t xml:space="preserve">&gt; les données ont alors été à nouveau pondérées à partir des répartitions régionales par professions et catégories sociales (PCS) et par secteurs d'acitivité (NAF) </t>
  </si>
  <si>
    <r>
      <t xml:space="preserve">permettant de fournir des </t>
    </r>
    <r>
      <rPr>
        <b/>
        <sz val="11"/>
        <color indexed="8"/>
        <rFont val="Calibri"/>
        <family val="2"/>
        <scheme val="minor"/>
      </rPr>
      <t>données régionales redressées</t>
    </r>
  </si>
  <si>
    <t>&gt; il est à noter que dans ce cas, les estimations fournies prennent en compte les spécificités des réponses des salariés au niveau régional (puisque basées sur les réponses des salariés au niveau régional)</t>
  </si>
  <si>
    <t>&gt; en 2016-2017, les régions concernées sont : Auvergne-Rhône-Alpes, Grand-Est, Hauts-de-France, Normandie et PACA-Corse</t>
  </si>
  <si>
    <t>- régions dans lesquelles entre 1000 et 2500 salariés ont complété le questionnaire (sur l'une des 2 annése du recueil)</t>
  </si>
  <si>
    <t>&gt; les effectifs interrogés au niveau régional ne sont alors pas suffisants pour pouvoir réaliser un calage régional</t>
  </si>
  <si>
    <r>
      <t>&gt; des estimations régionales ont été fournies en s'appuyant sur les données nationales, appliquées à la structure d'activité (NAF) des régions concernées --&gt;</t>
    </r>
    <r>
      <rPr>
        <b/>
        <i/>
        <sz val="11"/>
        <color indexed="8"/>
        <rFont val="Calibri"/>
        <family val="2"/>
        <scheme val="minor"/>
      </rPr>
      <t xml:space="preserve"> estimations standardisées</t>
    </r>
  </si>
  <si>
    <t>&gt; il est à noter que dans ce cas, les estimations fournies ne prennent pas en compte les spécificités des réponses des salariés au niveau régional (puisque basées sur les réponses des salariés au niveau national)</t>
  </si>
  <si>
    <t>&gt; en 2016-2017, en 2016-2017, les régions concernées sont : Bourgogne-Franche-Comté, Centre Val de Loire, Nouvelle Aquitaine, Occitanie et Pays de la Loire</t>
  </si>
  <si>
    <t>- régions dans lesquelles moins de 1000 salariés ont complété le questionnaire (sur l'une des 2 annése du recueil)</t>
  </si>
  <si>
    <t>&gt; les effectifs interrogés au niveau régional ne sont alors pas suffisants pour pouvoir fournir des estimations fiables - aucuen estimation n'est fournie au niveau régional</t>
  </si>
  <si>
    <t>Les données INSEE utilisées pour le cadrage sont issues des DADS (Déclaration des Données Sociales) de l'année 2015. Elles permettent d'avoir une estimation de la répartition théorique des salariés du champ Evrest.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</si>
</sst>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0.0%"/>
    <numFmt numFmtId="165" formatCode="_-* #,##0\ _€_-;\-* #,##0\ _€_-;_-* &quot;-&quot;??\ _€_-;_-@_-"/>
  </numFmts>
  <fonts count="9" x14ac:knownFonts="1">
    <font>
      <sz val="11"/>
      <color indexed="8"/>
      <name val="Calibri"/>
      <family val="2"/>
      <scheme val="minor"/>
    </font>
    <font>
      <sz val="11"/>
      <color indexed="8"/>
      <name val="Calibri"/>
      <family val="2"/>
      <scheme val="minor"/>
    </font>
    <font>
      <b/>
      <sz val="12"/>
      <color indexed="8"/>
      <name val="Calibri"/>
      <family val="2"/>
      <scheme val="minor"/>
    </font>
    <font>
      <b/>
      <sz val="11"/>
      <color indexed="8"/>
      <name val="Calibri"/>
      <family val="2"/>
      <scheme val="minor"/>
    </font>
    <font>
      <b/>
      <i/>
      <sz val="11"/>
      <color indexed="8"/>
      <name val="Calibri"/>
      <family val="2"/>
      <scheme val="minor"/>
    </font>
    <font>
      <b/>
      <sz val="14"/>
      <color indexed="8"/>
      <name val="Calibri"/>
      <family val="2"/>
      <scheme val="minor"/>
    </font>
    <font>
      <b/>
      <i/>
      <u/>
      <sz val="12"/>
      <color indexed="8"/>
      <name val="Calibri"/>
      <family val="2"/>
      <scheme val="minor"/>
    </font>
    <font>
      <b/>
      <i/>
      <sz val="12"/>
      <color indexed="8"/>
      <name val="Calibri"/>
      <family val="2"/>
      <scheme val="minor"/>
    </font>
    <font>
      <b/>
      <sz val="11"/>
      <name val="Calibri"/>
      <family val="2"/>
      <scheme val="minor"/>
    </font>
  </fonts>
  <fills count="6">
    <fill>
      <patternFill patternType="none"/>
    </fill>
    <fill>
      <patternFill patternType="gray125"/>
    </fill>
    <fill>
      <patternFill patternType="solid">
        <fgColor theme="8" tint="0.39997558519241921"/>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2"/>
        <bgColor indexed="64"/>
      </patternFill>
    </fill>
  </fills>
  <borders count="2">
    <border>
      <left/>
      <right/>
      <top/>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33">
    <xf numFmtId="0" fontId="0" fillId="0" borderId="0" xfId="0"/>
    <xf numFmtId="0" fontId="2" fillId="0" borderId="0" xfId="0" applyFont="1"/>
    <xf numFmtId="0" fontId="3" fillId="0" borderId="1" xfId="0" applyFont="1" applyBorder="1"/>
    <xf numFmtId="164" fontId="3" fillId="2" borderId="1" xfId="2" applyNumberFormat="1" applyFont="1" applyFill="1" applyBorder="1" applyAlignment="1">
      <alignment horizontal="right" wrapText="1"/>
    </xf>
    <xf numFmtId="164" fontId="3" fillId="3" borderId="1" xfId="2" applyNumberFormat="1" applyFont="1" applyFill="1" applyBorder="1" applyAlignment="1">
      <alignment horizontal="right" wrapText="1"/>
    </xf>
    <xf numFmtId="0" fontId="3" fillId="4" borderId="1" xfId="0" applyFont="1" applyFill="1" applyBorder="1" applyAlignment="1">
      <alignment horizontal="right"/>
    </xf>
    <xf numFmtId="164" fontId="0" fillId="0" borderId="0" xfId="2" applyNumberFormat="1" applyFont="1"/>
    <xf numFmtId="164" fontId="1" fillId="0" borderId="0" xfId="2" applyNumberFormat="1" applyFont="1" applyAlignment="1">
      <alignment vertical="top"/>
    </xf>
    <xf numFmtId="164" fontId="1" fillId="0" borderId="0" xfId="2" applyNumberFormat="1" applyFont="1"/>
    <xf numFmtId="0" fontId="3" fillId="0" borderId="0" xfId="0" applyFont="1"/>
    <xf numFmtId="0" fontId="0" fillId="0" borderId="0" xfId="0" applyAlignment="1">
      <alignment horizontal="right"/>
    </xf>
    <xf numFmtId="165" fontId="3" fillId="0" borderId="1" xfId="1" applyNumberFormat="1" applyFont="1" applyBorder="1" applyAlignment="1">
      <alignment horizontal="right"/>
    </xf>
    <xf numFmtId="1" fontId="0" fillId="0" borderId="0" xfId="1" applyNumberFormat="1" applyFont="1" applyAlignment="1">
      <alignment horizontal="right"/>
    </xf>
    <xf numFmtId="1" fontId="0" fillId="0" borderId="1" xfId="1" applyNumberFormat="1" applyFont="1" applyBorder="1" applyAlignment="1">
      <alignment horizontal="right"/>
    </xf>
    <xf numFmtId="3" fontId="0" fillId="0" borderId="0" xfId="0" applyNumberFormat="1"/>
    <xf numFmtId="165" fontId="0" fillId="0" borderId="0" xfId="0" applyNumberFormat="1"/>
    <xf numFmtId="164" fontId="3" fillId="0" borderId="1" xfId="2" applyNumberFormat="1" applyFont="1" applyBorder="1" applyAlignment="1">
      <alignment horizontal="right"/>
    </xf>
    <xf numFmtId="164" fontId="3" fillId="0" borderId="0" xfId="2" applyNumberFormat="1" applyFont="1"/>
    <xf numFmtId="0" fontId="3" fillId="0" borderId="1" xfId="0" applyFont="1" applyBorder="1" applyAlignment="1">
      <alignment horizontal="left" wrapText="1"/>
    </xf>
    <xf numFmtId="164" fontId="3" fillId="5" borderId="1" xfId="2" applyNumberFormat="1" applyFont="1" applyFill="1" applyBorder="1" applyAlignment="1">
      <alignment horizontal="right" wrapText="1"/>
    </xf>
    <xf numFmtId="164" fontId="3" fillId="0" borderId="1" xfId="2" applyNumberFormat="1" applyFont="1" applyBorder="1" applyAlignment="1">
      <alignment horizontal="right" wrapText="1"/>
    </xf>
    <xf numFmtId="0" fontId="3" fillId="0" borderId="0" xfId="0" applyFont="1" applyAlignment="1">
      <alignment horizontal="right" wrapText="1"/>
    </xf>
    <xf numFmtId="164" fontId="0" fillId="5" borderId="0" xfId="2" applyNumberFormat="1" applyFont="1" applyFill="1"/>
    <xf numFmtId="1" fontId="0" fillId="0" borderId="0" xfId="0" applyNumberFormat="1"/>
    <xf numFmtId="0" fontId="3" fillId="0" borderId="0" xfId="0" applyFont="1" applyFill="1" applyBorder="1"/>
    <xf numFmtId="164" fontId="4" fillId="3" borderId="1" xfId="2" applyNumberFormat="1" applyFont="1" applyFill="1" applyBorder="1" applyAlignment="1">
      <alignment horizontal="center" wrapText="1"/>
    </xf>
    <xf numFmtId="164" fontId="4" fillId="2" borderId="1" xfId="2" applyNumberFormat="1" applyFont="1" applyFill="1" applyBorder="1" applyAlignment="1">
      <alignment horizontal="center" wrapText="1"/>
    </xf>
    <xf numFmtId="164" fontId="4" fillId="3" borderId="0" xfId="2" applyNumberFormat="1" applyFont="1" applyFill="1" applyAlignment="1">
      <alignment horizontal="center"/>
    </xf>
    <xf numFmtId="164" fontId="4" fillId="2" borderId="0" xfId="2" applyNumberFormat="1" applyFont="1" applyFill="1" applyAlignment="1">
      <alignment horizontal="center"/>
    </xf>
    <xf numFmtId="0" fontId="5" fillId="0" borderId="0" xfId="0" applyFont="1"/>
    <xf numFmtId="49" fontId="6" fillId="0" borderId="0" xfId="0" applyNumberFormat="1" applyFont="1"/>
    <xf numFmtId="0" fontId="7" fillId="0" borderId="0" xfId="0" applyFont="1"/>
    <xf numFmtId="0" fontId="8" fillId="0" borderId="0" xfId="0" applyFont="1"/>
  </cellXfs>
  <cellStyles count="3">
    <cellStyle name="Milliers" xfId="1" builtinId="3"/>
    <cellStyle name="Normal" xfId="0" builtinId="0"/>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9"/>
  <sheetViews>
    <sheetView tabSelected="1" workbookViewId="0"/>
  </sheetViews>
  <sheetFormatPr baseColWidth="10" defaultRowHeight="14.4" x14ac:dyDescent="0.3"/>
  <sheetData>
    <row r="1" spans="1:3" ht="18" x14ac:dyDescent="0.35">
      <c r="A1" s="29" t="s">
        <v>245</v>
      </c>
    </row>
    <row r="3" spans="1:3" x14ac:dyDescent="0.3">
      <c r="A3" t="s">
        <v>246</v>
      </c>
    </row>
    <row r="5" spans="1:3" x14ac:dyDescent="0.3">
      <c r="A5" t="s">
        <v>247</v>
      </c>
    </row>
    <row r="7" spans="1:3" x14ac:dyDescent="0.3">
      <c r="A7" t="s">
        <v>248</v>
      </c>
    </row>
    <row r="8" spans="1:3" x14ac:dyDescent="0.3">
      <c r="A8" s="9" t="s">
        <v>249</v>
      </c>
    </row>
    <row r="10" spans="1:3" s="31" customFormat="1" ht="15.6" x14ac:dyDescent="0.3">
      <c r="A10" s="30" t="s">
        <v>250</v>
      </c>
    </row>
    <row r="11" spans="1:3" x14ac:dyDescent="0.3">
      <c r="B11" t="s">
        <v>251</v>
      </c>
    </row>
    <row r="12" spans="1:3" x14ac:dyDescent="0.3">
      <c r="C12" t="s">
        <v>252</v>
      </c>
    </row>
    <row r="13" spans="1:3" x14ac:dyDescent="0.3">
      <c r="B13" t="s">
        <v>253</v>
      </c>
    </row>
    <row r="15" spans="1:3" x14ac:dyDescent="0.3">
      <c r="B15" t="s">
        <v>254</v>
      </c>
    </row>
    <row r="18" spans="1:2" s="31" customFormat="1" ht="15.6" x14ac:dyDescent="0.3">
      <c r="A18" s="30" t="s">
        <v>255</v>
      </c>
    </row>
    <row r="19" spans="1:2" x14ac:dyDescent="0.3">
      <c r="B19" t="s">
        <v>256</v>
      </c>
    </row>
    <row r="20" spans="1:2" x14ac:dyDescent="0.3">
      <c r="B20" t="s">
        <v>257</v>
      </c>
    </row>
    <row r="21" spans="1:2" x14ac:dyDescent="0.3">
      <c r="B21" t="s">
        <v>258</v>
      </c>
    </row>
    <row r="23" spans="1:2" x14ac:dyDescent="0.3">
      <c r="B23" t="s">
        <v>259</v>
      </c>
    </row>
    <row r="26" spans="1:2" s="31" customFormat="1" ht="15.6" x14ac:dyDescent="0.3">
      <c r="A26" s="30" t="s">
        <v>260</v>
      </c>
    </row>
    <row r="27" spans="1:2" x14ac:dyDescent="0.3">
      <c r="B27" t="s">
        <v>261</v>
      </c>
    </row>
    <row r="29" spans="1:2" x14ac:dyDescent="0.3">
      <c r="A29" s="32" t="s">
        <v>262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zoomScaleNormal="100" workbookViewId="0"/>
  </sheetViews>
  <sheetFormatPr baseColWidth="10" defaultRowHeight="14.4" x14ac:dyDescent="0.3"/>
  <cols>
    <col min="1" max="1" width="37.6640625" customWidth="1"/>
  </cols>
  <sheetData>
    <row r="1" spans="1:4" ht="15.6" x14ac:dyDescent="0.3">
      <c r="A1" s="1" t="s">
        <v>226</v>
      </c>
    </row>
    <row r="4" spans="1:4" ht="28.8" x14ac:dyDescent="0.3">
      <c r="A4" s="2" t="s">
        <v>227</v>
      </c>
      <c r="B4" s="3" t="s">
        <v>1</v>
      </c>
      <c r="C4" s="4" t="s">
        <v>244</v>
      </c>
      <c r="D4" s="5" t="s">
        <v>228</v>
      </c>
    </row>
    <row r="5" spans="1:4" x14ac:dyDescent="0.3">
      <c r="A5" t="s">
        <v>2</v>
      </c>
      <c r="B5" s="6">
        <v>0.59099999999999997</v>
      </c>
      <c r="C5" s="6">
        <v>0.53007621622621637</v>
      </c>
      <c r="D5" s="7">
        <v>0.52250128264640494</v>
      </c>
    </row>
    <row r="6" spans="1:4" x14ac:dyDescent="0.3">
      <c r="B6" s="6"/>
      <c r="C6" s="6"/>
      <c r="D6" s="7"/>
    </row>
    <row r="7" spans="1:4" x14ac:dyDescent="0.3">
      <c r="A7" t="s">
        <v>3</v>
      </c>
      <c r="B7" s="6">
        <v>9.3000000000000013E-2</v>
      </c>
      <c r="C7" s="6">
        <v>0.12734658655079611</v>
      </c>
      <c r="D7" s="7">
        <v>0.12173535950746378</v>
      </c>
    </row>
    <row r="8" spans="1:4" x14ac:dyDescent="0.3">
      <c r="A8" t="s">
        <v>4</v>
      </c>
      <c r="B8" s="6">
        <v>0.27800000000000002</v>
      </c>
      <c r="C8" s="6">
        <v>0.24740784381633119</v>
      </c>
      <c r="D8" s="7">
        <v>0.24568786494344141</v>
      </c>
    </row>
    <row r="9" spans="1:4" x14ac:dyDescent="0.3">
      <c r="A9" t="s">
        <v>5</v>
      </c>
      <c r="B9" s="6">
        <v>0.27</v>
      </c>
      <c r="C9" s="6">
        <v>0.25155071059765577</v>
      </c>
      <c r="D9" s="7">
        <v>0.24604211966480175</v>
      </c>
    </row>
    <row r="10" spans="1:4" x14ac:dyDescent="0.3">
      <c r="A10" t="s">
        <v>6</v>
      </c>
      <c r="B10" s="6">
        <v>0.24100000000000002</v>
      </c>
      <c r="C10" s="6">
        <v>0.24409472460280418</v>
      </c>
      <c r="D10" s="7">
        <v>0.24036793628301287</v>
      </c>
    </row>
    <row r="11" spans="1:4" x14ac:dyDescent="0.3">
      <c r="A11" t="s">
        <v>7</v>
      </c>
      <c r="B11" s="6">
        <v>0.11900000000000001</v>
      </c>
      <c r="C11" s="6">
        <v>0.12960013443241275</v>
      </c>
      <c r="D11" s="7">
        <v>0.14616671960128019</v>
      </c>
    </row>
    <row r="12" spans="1:4" x14ac:dyDescent="0.3">
      <c r="B12" s="6"/>
      <c r="C12" s="6"/>
      <c r="D12" s="7"/>
    </row>
    <row r="13" spans="1:4" x14ac:dyDescent="0.3">
      <c r="A13" t="s">
        <v>8</v>
      </c>
      <c r="B13" s="6">
        <v>0.126</v>
      </c>
      <c r="C13" s="6">
        <v>0.11326989323500204</v>
      </c>
      <c r="D13" s="7">
        <v>0.11326989323495638</v>
      </c>
    </row>
    <row r="14" spans="1:4" x14ac:dyDescent="0.3">
      <c r="A14" t="s">
        <v>9</v>
      </c>
      <c r="B14" s="6">
        <v>0.21199999999999999</v>
      </c>
      <c r="C14" s="6">
        <v>0.1922015098579892</v>
      </c>
      <c r="D14" s="7">
        <v>0.19220150985805379</v>
      </c>
    </row>
    <row r="15" spans="1:4" x14ac:dyDescent="0.3">
      <c r="A15" t="s">
        <v>10</v>
      </c>
      <c r="B15" s="6">
        <v>0.311</v>
      </c>
      <c r="C15" s="6">
        <v>0.36406391243808772</v>
      </c>
      <c r="D15" s="7">
        <v>0.3640639124380054</v>
      </c>
    </row>
    <row r="16" spans="1:4" x14ac:dyDescent="0.3">
      <c r="A16" t="s">
        <v>11</v>
      </c>
      <c r="B16" s="6">
        <v>0.35200000000000004</v>
      </c>
      <c r="C16" s="6">
        <v>0.33046468446892108</v>
      </c>
      <c r="D16" s="7">
        <v>0.33046468446898442</v>
      </c>
    </row>
    <row r="17" spans="1:6" x14ac:dyDescent="0.3">
      <c r="B17" s="6"/>
      <c r="C17" s="6"/>
      <c r="D17" s="7"/>
    </row>
    <row r="18" spans="1:6" x14ac:dyDescent="0.3">
      <c r="A18" t="s">
        <v>12</v>
      </c>
      <c r="B18" s="6">
        <v>0.22399999999999998</v>
      </c>
      <c r="C18" s="6">
        <v>0.15462607803399367</v>
      </c>
      <c r="D18" s="8">
        <v>0.15462607803399367</v>
      </c>
    </row>
    <row r="19" spans="1:6" x14ac:dyDescent="0.3">
      <c r="A19" t="s">
        <v>13</v>
      </c>
      <c r="B19" s="6">
        <v>7.8E-2</v>
      </c>
      <c r="C19" s="6">
        <v>6.0339351591584184E-2</v>
      </c>
      <c r="D19" s="6">
        <v>6.0339351591584184E-2</v>
      </c>
    </row>
    <row r="20" spans="1:6" x14ac:dyDescent="0.3">
      <c r="A20" t="s">
        <v>14</v>
      </c>
      <c r="B20" s="6">
        <v>0.26400000000000001</v>
      </c>
      <c r="C20" s="6">
        <v>0.23937235835901927</v>
      </c>
      <c r="D20" s="6">
        <v>0.23937235835901927</v>
      </c>
    </row>
    <row r="21" spans="1:6" x14ac:dyDescent="0.3">
      <c r="A21" t="s">
        <v>15</v>
      </c>
      <c r="B21" s="6">
        <v>0.26</v>
      </c>
      <c r="C21" s="6">
        <v>0.23871881947670301</v>
      </c>
      <c r="D21" s="6">
        <v>0.23871881947670301</v>
      </c>
    </row>
    <row r="22" spans="1:6" x14ac:dyDescent="0.3">
      <c r="A22" t="s">
        <v>16</v>
      </c>
      <c r="B22" s="6">
        <v>0.17399999999999999</v>
      </c>
      <c r="C22" s="6">
        <v>0.3069433925386999</v>
      </c>
      <c r="D22" s="6">
        <v>0.3069433925386999</v>
      </c>
    </row>
    <row r="26" spans="1:6" x14ac:dyDescent="0.3">
      <c r="A26" s="9" t="s">
        <v>229</v>
      </c>
      <c r="B26" s="6"/>
      <c r="C26" s="6"/>
      <c r="D26" s="10"/>
    </row>
    <row r="27" spans="1:6" x14ac:dyDescent="0.3">
      <c r="A27" s="2"/>
      <c r="B27" s="11" t="s">
        <v>230</v>
      </c>
      <c r="C27" s="11" t="s">
        <v>231</v>
      </c>
      <c r="D27" s="11" t="s">
        <v>232</v>
      </c>
    </row>
    <row r="28" spans="1:6" x14ac:dyDescent="0.3">
      <c r="A28" s="9" t="s">
        <v>233</v>
      </c>
      <c r="B28" s="12">
        <v>1193</v>
      </c>
      <c r="C28" s="12">
        <v>648</v>
      </c>
      <c r="D28" s="12">
        <v>1842</v>
      </c>
      <c r="E28" s="15"/>
      <c r="F28" s="14" t="s">
        <v>234</v>
      </c>
    </row>
    <row r="29" spans="1:6" x14ac:dyDescent="0.3">
      <c r="A29" s="2" t="s">
        <v>2</v>
      </c>
      <c r="B29" s="13">
        <v>1763</v>
      </c>
      <c r="C29" s="13">
        <v>899</v>
      </c>
      <c r="D29" s="13">
        <v>2662</v>
      </c>
    </row>
    <row r="30" spans="1:6" x14ac:dyDescent="0.3">
      <c r="A30" s="24" t="s">
        <v>232</v>
      </c>
      <c r="B30" s="23">
        <f t="shared" ref="B30:C30" si="0">SUM(B28:B29)</f>
        <v>2956</v>
      </c>
      <c r="C30" s="23">
        <f t="shared" si="0"/>
        <v>1547</v>
      </c>
      <c r="D30" s="23">
        <f>SUM(D28:D29)</f>
        <v>4504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H165"/>
  <sheetViews>
    <sheetView workbookViewId="0">
      <pane xSplit="1" ySplit="2" topLeftCell="B3" activePane="bottomRight" state="frozen"/>
      <selection pane="topRight" activeCell="B1" sqref="B1"/>
      <selection pane="bottomLeft" activeCell="A3" sqref="A3"/>
      <selection pane="bottomRight" sqref="A1:XFD2"/>
    </sheetView>
  </sheetViews>
  <sheetFormatPr baseColWidth="10" defaultColWidth="8.88671875" defaultRowHeight="14.4" x14ac:dyDescent="0.3"/>
  <cols>
    <col min="1" max="1" width="59" bestFit="1" customWidth="1"/>
    <col min="2" max="4" width="10.77734375" style="6" customWidth="1"/>
    <col min="5" max="5" width="8.88671875" style="6"/>
    <col min="6" max="8" width="10.77734375" style="6" customWidth="1"/>
  </cols>
  <sheetData>
    <row r="1" spans="1:8" x14ac:dyDescent="0.3">
      <c r="B1" s="25" t="s">
        <v>244</v>
      </c>
      <c r="C1" s="25"/>
      <c r="D1" s="25"/>
      <c r="F1" s="26" t="s">
        <v>1</v>
      </c>
      <c r="G1" s="26"/>
      <c r="H1" s="26"/>
    </row>
    <row r="2" spans="1:8" s="9" customFormat="1" x14ac:dyDescent="0.3">
      <c r="A2" s="2" t="s">
        <v>0</v>
      </c>
      <c r="B2" s="16" t="s">
        <v>235</v>
      </c>
      <c r="C2" s="16" t="s">
        <v>236</v>
      </c>
      <c r="D2" s="16" t="s">
        <v>237</v>
      </c>
      <c r="E2" s="17"/>
      <c r="F2" s="16" t="s">
        <v>235</v>
      </c>
      <c r="G2" s="16" t="s">
        <v>236</v>
      </c>
      <c r="H2" s="16" t="s">
        <v>237</v>
      </c>
    </row>
    <row r="3" spans="1:8" x14ac:dyDescent="0.3">
      <c r="A3" t="s">
        <v>17</v>
      </c>
      <c r="B3" s="6">
        <v>1.0471372202695135E-2</v>
      </c>
      <c r="C3" s="6">
        <v>1.3548230365054705E-2</v>
      </c>
      <c r="D3" s="6">
        <v>6.9943223595032317E-3</v>
      </c>
      <c r="F3" s="6">
        <v>8.0000000000000002E-3</v>
      </c>
      <c r="G3" s="6">
        <v>8.0000000000000002E-3</v>
      </c>
      <c r="H3" s="6">
        <v>6.9999999999999993E-3</v>
      </c>
    </row>
    <row r="4" spans="1:8" x14ac:dyDescent="0.3">
      <c r="A4" t="s">
        <v>18</v>
      </c>
      <c r="B4" s="6">
        <v>0.16575791003627635</v>
      </c>
      <c r="C4" s="6">
        <v>0.17569420825130255</v>
      </c>
      <c r="D4" s="6">
        <v>0.15452924679364904</v>
      </c>
      <c r="F4" s="6">
        <v>0.16600000000000001</v>
      </c>
      <c r="G4" s="6">
        <v>0.16699999999999998</v>
      </c>
      <c r="H4" s="6">
        <v>0.16600000000000001</v>
      </c>
    </row>
    <row r="5" spans="1:8" x14ac:dyDescent="0.3">
      <c r="A5" t="s">
        <v>19</v>
      </c>
      <c r="B5" s="6">
        <v>6.6156960889304462E-3</v>
      </c>
      <c r="C5" s="6">
        <v>8.1911605351427282E-3</v>
      </c>
      <c r="D5" s="6">
        <v>4.8353187960571507E-3</v>
      </c>
      <c r="F5" s="6">
        <v>8.0000000000000002E-3</v>
      </c>
      <c r="G5" s="6">
        <v>8.0000000000000002E-3</v>
      </c>
      <c r="H5" s="6">
        <v>6.9999999999999993E-3</v>
      </c>
    </row>
    <row r="6" spans="1:8" x14ac:dyDescent="0.3">
      <c r="A6" t="s">
        <v>20</v>
      </c>
      <c r="B6" s="6">
        <v>0.81715502167209808</v>
      </c>
      <c r="C6" s="6">
        <v>0.80256640084850006</v>
      </c>
      <c r="D6" s="6">
        <v>0.8336411120507905</v>
      </c>
      <c r="F6" s="6">
        <v>0.81799999999999995</v>
      </c>
      <c r="G6" s="6">
        <v>0.81700000000000006</v>
      </c>
      <c r="H6" s="6">
        <v>0.82099999999999995</v>
      </c>
    </row>
    <row r="8" spans="1:8" x14ac:dyDescent="0.3">
      <c r="A8" t="s">
        <v>21</v>
      </c>
      <c r="B8" s="6">
        <v>0.77590420375976232</v>
      </c>
      <c r="C8" s="6">
        <v>0.89498833397204725</v>
      </c>
      <c r="D8" s="6">
        <v>0.64213545984877729</v>
      </c>
      <c r="F8" s="6">
        <v>0.80599999999999994</v>
      </c>
      <c r="G8" s="6">
        <v>0.91200000000000003</v>
      </c>
      <c r="H8" s="6">
        <v>0.65500000000000003</v>
      </c>
    </row>
    <row r="9" spans="1:8" x14ac:dyDescent="0.3">
      <c r="A9" t="s">
        <v>22</v>
      </c>
      <c r="B9" s="6">
        <v>0.78939144103613579</v>
      </c>
      <c r="C9" s="6">
        <v>0.77649947232636174</v>
      </c>
      <c r="D9" s="6">
        <v>0.80392196256581228</v>
      </c>
      <c r="F9" s="6">
        <v>0.77700000000000002</v>
      </c>
      <c r="G9" s="6">
        <v>0.75900000000000001</v>
      </c>
      <c r="H9" s="6">
        <v>0.80299999999999994</v>
      </c>
    </row>
    <row r="10" spans="1:8" x14ac:dyDescent="0.3">
      <c r="A10" t="s">
        <v>23</v>
      </c>
      <c r="B10" s="6">
        <v>0.15779779198964949</v>
      </c>
      <c r="C10" s="6">
        <v>0.13535574657749697</v>
      </c>
      <c r="D10" s="6">
        <v>0.18298818261592048</v>
      </c>
      <c r="F10" s="6">
        <v>0.154</v>
      </c>
      <c r="G10" s="6">
        <v>0.13800000000000001</v>
      </c>
      <c r="H10" s="6">
        <v>0.17699999999999999</v>
      </c>
    </row>
    <row r="11" spans="1:8" x14ac:dyDescent="0.3">
      <c r="A11" t="s">
        <v>24</v>
      </c>
      <c r="B11" s="6">
        <v>0.2528505456206781</v>
      </c>
      <c r="C11" s="6">
        <v>0.29421868962711251</v>
      </c>
      <c r="D11" s="6">
        <v>0.20612543173292525</v>
      </c>
      <c r="F11" s="6">
        <v>0.27699999999999997</v>
      </c>
      <c r="G11" s="6">
        <v>0.317</v>
      </c>
      <c r="H11" s="6">
        <v>0.21899999999999997</v>
      </c>
    </row>
    <row r="12" spans="1:8" x14ac:dyDescent="0.3">
      <c r="A12" t="s">
        <v>25</v>
      </c>
      <c r="B12" s="6">
        <v>0.25516203060455461</v>
      </c>
      <c r="C12" s="6">
        <v>0.27367285148056986</v>
      </c>
      <c r="D12" s="6">
        <v>0.23416066418368603</v>
      </c>
      <c r="F12" s="6">
        <v>0.27600000000000002</v>
      </c>
      <c r="G12" s="6">
        <v>0.29399999999999998</v>
      </c>
      <c r="H12" s="6">
        <v>0.25</v>
      </c>
    </row>
    <row r="13" spans="1:8" x14ac:dyDescent="0.3">
      <c r="A13" t="s">
        <v>26</v>
      </c>
      <c r="B13" s="6">
        <v>0.10294028651104019</v>
      </c>
      <c r="C13" s="6">
        <v>0.15481940382126777</v>
      </c>
      <c r="D13" s="6">
        <v>4.3733696083588673E-2</v>
      </c>
      <c r="F13" s="6">
        <v>0.125</v>
      </c>
      <c r="G13" s="6">
        <v>0.17600000000000002</v>
      </c>
      <c r="H13" s="6">
        <v>5.0999999999999997E-2</v>
      </c>
    </row>
    <row r="15" spans="1:8" x14ac:dyDescent="0.3">
      <c r="A15" t="s">
        <v>27</v>
      </c>
      <c r="B15" s="6">
        <v>6.4297650574286019E-2</v>
      </c>
      <c r="C15" s="6">
        <v>9.4821257633897579E-2</v>
      </c>
      <c r="D15" s="6">
        <v>2.9390961958288088E-2</v>
      </c>
      <c r="F15" s="6">
        <v>7.2000000000000008E-2</v>
      </c>
      <c r="G15" s="6">
        <v>0.1</v>
      </c>
      <c r="H15" s="6">
        <v>3.2000000000000001E-2</v>
      </c>
    </row>
    <row r="17" spans="1:8" x14ac:dyDescent="0.3">
      <c r="A17" t="s">
        <v>28</v>
      </c>
      <c r="B17" s="6">
        <v>0.24099364190600442</v>
      </c>
      <c r="C17" s="6">
        <v>0.22332836390135077</v>
      </c>
      <c r="D17" s="6">
        <v>0.26065336906932352</v>
      </c>
      <c r="F17" s="6">
        <v>0.222</v>
      </c>
      <c r="G17" s="6">
        <v>0.20199999999999999</v>
      </c>
      <c r="H17" s="6">
        <v>0.249</v>
      </c>
    </row>
    <row r="18" spans="1:8" x14ac:dyDescent="0.3">
      <c r="A18" t="s">
        <v>29</v>
      </c>
      <c r="B18" s="6">
        <v>0.44419799631057499</v>
      </c>
      <c r="C18" s="6">
        <v>0.43663972384880856</v>
      </c>
      <c r="D18" s="6">
        <v>0.45260961453618176</v>
      </c>
      <c r="F18" s="6">
        <v>0.43700000000000006</v>
      </c>
      <c r="G18" s="6">
        <v>0.434</v>
      </c>
      <c r="H18" s="6">
        <v>0.441</v>
      </c>
    </row>
    <row r="19" spans="1:8" x14ac:dyDescent="0.3">
      <c r="A19" t="s">
        <v>30</v>
      </c>
      <c r="B19" s="6">
        <v>0.22580928811699999</v>
      </c>
      <c r="C19" s="6">
        <v>0.24024615821395501</v>
      </c>
      <c r="D19" s="6">
        <v>0.20974246329127988</v>
      </c>
      <c r="F19" s="6">
        <v>0.245</v>
      </c>
      <c r="G19" s="6">
        <v>0.25700000000000001</v>
      </c>
      <c r="H19" s="6">
        <v>0.22699999999999998</v>
      </c>
    </row>
    <row r="20" spans="1:8" x14ac:dyDescent="0.3">
      <c r="A20" t="s">
        <v>31</v>
      </c>
      <c r="B20" s="6">
        <v>8.8999073666420653E-2</v>
      </c>
      <c r="C20" s="6">
        <v>9.978575403588566E-2</v>
      </c>
      <c r="D20" s="6">
        <v>7.6994553103214805E-2</v>
      </c>
      <c r="F20" s="6">
        <v>9.6999999999999989E-2</v>
      </c>
      <c r="G20" s="6">
        <v>0.106</v>
      </c>
      <c r="H20" s="6">
        <v>8.3000000000000004E-2</v>
      </c>
    </row>
    <row r="22" spans="1:8" x14ac:dyDescent="0.3">
      <c r="A22" t="s">
        <v>32</v>
      </c>
      <c r="B22" s="6">
        <v>0.52718451531846378</v>
      </c>
      <c r="C22" s="6">
        <v>0.49130118663138228</v>
      </c>
      <c r="D22" s="6">
        <v>0.56734775383970704</v>
      </c>
      <c r="F22" s="6">
        <v>0.49700000000000005</v>
      </c>
      <c r="G22" s="6">
        <v>0.45600000000000002</v>
      </c>
      <c r="H22" s="6">
        <v>0.55500000000000005</v>
      </c>
    </row>
    <row r="23" spans="1:8" x14ac:dyDescent="0.3">
      <c r="A23" t="s">
        <v>33</v>
      </c>
      <c r="B23" s="6">
        <v>0.29594491934969236</v>
      </c>
      <c r="C23" s="6">
        <v>0.3306462860673855</v>
      </c>
      <c r="D23" s="6">
        <v>0.25710461886782537</v>
      </c>
      <c r="F23" s="6">
        <v>0.314</v>
      </c>
      <c r="G23" s="6">
        <v>0.35200000000000004</v>
      </c>
      <c r="H23" s="6">
        <v>0.25900000000000001</v>
      </c>
    </row>
    <row r="24" spans="1:8" x14ac:dyDescent="0.3">
      <c r="A24" t="s">
        <v>34</v>
      </c>
      <c r="B24" s="6">
        <v>0.13714026762884998</v>
      </c>
      <c r="C24" s="6">
        <v>0.13704822900607369</v>
      </c>
      <c r="D24" s="6">
        <v>0.13724328396805213</v>
      </c>
      <c r="F24" s="6">
        <v>0.14599999999999999</v>
      </c>
      <c r="G24" s="6">
        <v>0.14800000000000002</v>
      </c>
      <c r="H24" s="6">
        <v>0.14300000000000002</v>
      </c>
    </row>
    <row r="25" spans="1:8" x14ac:dyDescent="0.3">
      <c r="A25" t="s">
        <v>35</v>
      </c>
      <c r="B25" s="6">
        <v>3.9730297702993897E-2</v>
      </c>
      <c r="C25" s="6">
        <v>4.1004298295158559E-2</v>
      </c>
      <c r="D25" s="6">
        <v>3.8304343324415423E-2</v>
      </c>
      <c r="F25" s="6">
        <v>4.4000000000000004E-2</v>
      </c>
      <c r="G25" s="6">
        <v>4.4000000000000004E-2</v>
      </c>
      <c r="H25" s="6">
        <v>4.4000000000000004E-2</v>
      </c>
    </row>
    <row r="27" spans="1:8" x14ac:dyDescent="0.3">
      <c r="A27" t="s">
        <v>36</v>
      </c>
      <c r="B27" s="6">
        <v>0.4731811572180834</v>
      </c>
      <c r="C27" s="6">
        <v>0.46371315194013096</v>
      </c>
      <c r="D27" s="6">
        <v>0.483773674588451</v>
      </c>
      <c r="F27" s="6">
        <v>0.43799999999999994</v>
      </c>
      <c r="G27" s="6">
        <v>0.42799999999999999</v>
      </c>
      <c r="H27" s="6">
        <v>0.45299999999999996</v>
      </c>
    </row>
    <row r="28" spans="1:8" x14ac:dyDescent="0.3">
      <c r="A28" t="s">
        <v>37</v>
      </c>
      <c r="B28" s="6">
        <v>0.33328922767980013</v>
      </c>
      <c r="C28" s="6">
        <v>0.35635510918883512</v>
      </c>
      <c r="D28" s="6">
        <v>0.30748381847536704</v>
      </c>
      <c r="F28" s="6">
        <v>0.34799999999999998</v>
      </c>
      <c r="G28" s="6">
        <v>0.36399999999999999</v>
      </c>
      <c r="H28" s="6">
        <v>0.32600000000000001</v>
      </c>
    </row>
    <row r="29" spans="1:8" x14ac:dyDescent="0.3">
      <c r="A29" t="s">
        <v>38</v>
      </c>
      <c r="B29" s="6">
        <v>0.15407265102409518</v>
      </c>
      <c r="C29" s="6">
        <v>0.14421642566787835</v>
      </c>
      <c r="D29" s="6">
        <v>0.16509949725274051</v>
      </c>
      <c r="F29" s="6">
        <v>0.16800000000000001</v>
      </c>
      <c r="G29" s="6">
        <v>0.16699999999999998</v>
      </c>
      <c r="H29" s="6">
        <v>0.17</v>
      </c>
    </row>
    <row r="30" spans="1:8" x14ac:dyDescent="0.3">
      <c r="A30" t="s">
        <v>39</v>
      </c>
      <c r="B30" s="6">
        <v>3.9456964078021337E-2</v>
      </c>
      <c r="C30" s="6">
        <v>3.5715313203155567E-2</v>
      </c>
      <c r="D30" s="6">
        <v>4.3643009683441404E-2</v>
      </c>
      <c r="F30" s="6">
        <v>4.5999999999999999E-2</v>
      </c>
      <c r="G30" s="6">
        <v>4.0999999999999995E-2</v>
      </c>
      <c r="H30" s="6">
        <v>5.0999999999999997E-2</v>
      </c>
    </row>
    <row r="32" spans="1:8" x14ac:dyDescent="0.3">
      <c r="A32" t="s">
        <v>40</v>
      </c>
      <c r="B32" s="6">
        <v>7.7542179664053412E-2</v>
      </c>
      <c r="C32" s="6">
        <v>7.1346109379811326E-2</v>
      </c>
      <c r="D32" s="6">
        <v>8.4520810218673637E-2</v>
      </c>
      <c r="F32" s="6">
        <v>7.0000000000000007E-2</v>
      </c>
      <c r="G32" s="6">
        <v>6.6000000000000003E-2</v>
      </c>
      <c r="H32" s="6">
        <v>7.6999999999999999E-2</v>
      </c>
    </row>
    <row r="33" spans="1:8" x14ac:dyDescent="0.3">
      <c r="A33" t="s">
        <v>41</v>
      </c>
      <c r="B33" s="6">
        <v>6.2995280953064378E-2</v>
      </c>
      <c r="C33" s="6">
        <v>7.109868218434319E-2</v>
      </c>
      <c r="D33" s="6">
        <v>5.3868424601423305E-2</v>
      </c>
      <c r="F33" s="6">
        <v>5.5E-2</v>
      </c>
      <c r="G33" s="6">
        <v>5.7000000000000002E-2</v>
      </c>
      <c r="H33" s="6">
        <v>5.0999999999999997E-2</v>
      </c>
    </row>
    <row r="34" spans="1:8" x14ac:dyDescent="0.3">
      <c r="A34" t="s">
        <v>42</v>
      </c>
      <c r="B34" s="6">
        <v>0.10510465837342528</v>
      </c>
      <c r="C34" s="6">
        <v>9.7809481694548991E-2</v>
      </c>
      <c r="D34" s="6">
        <v>0.11332121185604709</v>
      </c>
      <c r="F34" s="6">
        <v>0.10099999999999999</v>
      </c>
      <c r="G34" s="6">
        <v>9.3000000000000013E-2</v>
      </c>
      <c r="H34" s="6">
        <v>0.11199999999999999</v>
      </c>
    </row>
    <row r="35" spans="1:8" x14ac:dyDescent="0.3">
      <c r="A35" t="s">
        <v>43</v>
      </c>
      <c r="B35" s="6">
        <v>0.13427793796600959</v>
      </c>
      <c r="C35" s="6">
        <v>0.14029959001983947</v>
      </c>
      <c r="D35" s="6">
        <v>0.12749575456840972</v>
      </c>
      <c r="F35" s="6">
        <v>0.13200000000000001</v>
      </c>
      <c r="G35" s="6">
        <v>0.14000000000000001</v>
      </c>
      <c r="H35" s="6">
        <v>0.122</v>
      </c>
    </row>
    <row r="36" spans="1:8" x14ac:dyDescent="0.3">
      <c r="A36" t="s">
        <v>44</v>
      </c>
      <c r="B36" s="6">
        <v>0.10361037838012982</v>
      </c>
      <c r="C36" s="6">
        <v>0.10852051896796941</v>
      </c>
      <c r="D36" s="6">
        <v>9.8080089735579704E-2</v>
      </c>
      <c r="F36" s="6">
        <v>9.9000000000000005E-2</v>
      </c>
      <c r="G36" s="6">
        <v>0.10099999999999999</v>
      </c>
      <c r="H36" s="6">
        <v>9.6000000000000002E-2</v>
      </c>
    </row>
    <row r="37" spans="1:8" x14ac:dyDescent="0.3">
      <c r="A37" t="s">
        <v>45</v>
      </c>
      <c r="B37" s="6">
        <v>0.19786113707064237</v>
      </c>
      <c r="C37" s="6">
        <v>0.21077844548670355</v>
      </c>
      <c r="D37" s="6">
        <v>0.18331237970340666</v>
      </c>
      <c r="F37" s="6">
        <v>0.20399999999999999</v>
      </c>
      <c r="G37" s="6">
        <v>0.21299999999999999</v>
      </c>
      <c r="H37" s="6">
        <v>0.191</v>
      </c>
    </row>
    <row r="38" spans="1:8" x14ac:dyDescent="0.3">
      <c r="A38" t="s">
        <v>46</v>
      </c>
      <c r="B38" s="6">
        <v>9.4406548033198853E-2</v>
      </c>
      <c r="C38" s="6">
        <v>9.1092174868486864E-2</v>
      </c>
      <c r="D38" s="6">
        <v>9.8139524706413198E-2</v>
      </c>
      <c r="F38" s="6">
        <v>9.8000000000000004E-2</v>
      </c>
      <c r="G38" s="6">
        <v>9.8000000000000004E-2</v>
      </c>
      <c r="H38" s="6">
        <v>9.6999999999999989E-2</v>
      </c>
    </row>
    <row r="39" spans="1:8" x14ac:dyDescent="0.3">
      <c r="A39" t="s">
        <v>47</v>
      </c>
      <c r="B39" s="6">
        <v>0.11892950759401123</v>
      </c>
      <c r="C39" s="6">
        <v>0.10904518850941107</v>
      </c>
      <c r="D39" s="6">
        <v>0.13006221074472188</v>
      </c>
      <c r="F39" s="6">
        <v>0.127</v>
      </c>
      <c r="G39" s="6">
        <v>0.12300000000000001</v>
      </c>
      <c r="H39" s="6">
        <v>0.13300000000000001</v>
      </c>
    </row>
    <row r="40" spans="1:8" x14ac:dyDescent="0.3">
      <c r="A40" t="s">
        <v>48</v>
      </c>
      <c r="B40" s="6">
        <v>7.5797313226236521E-2</v>
      </c>
      <c r="C40" s="6">
        <v>7.0619623258703537E-2</v>
      </c>
      <c r="D40" s="6">
        <v>8.1628942590039999E-2</v>
      </c>
      <c r="F40" s="6">
        <v>8.3000000000000004E-2</v>
      </c>
      <c r="G40" s="6">
        <v>7.9000000000000001E-2</v>
      </c>
      <c r="H40" s="6">
        <v>8.8000000000000009E-2</v>
      </c>
    </row>
    <row r="41" spans="1:8" x14ac:dyDescent="0.3">
      <c r="A41" t="s">
        <v>49</v>
      </c>
      <c r="B41" s="6">
        <v>1.9101349122681775E-2</v>
      </c>
      <c r="C41" s="6">
        <v>1.8523305406821351E-2</v>
      </c>
      <c r="D41" s="6">
        <v>1.9752399442054192E-2</v>
      </c>
      <c r="F41" s="6">
        <v>0.02</v>
      </c>
      <c r="G41" s="6">
        <v>1.8000000000000002E-2</v>
      </c>
      <c r="H41" s="6">
        <v>2.2000000000000002E-2</v>
      </c>
    </row>
    <row r="42" spans="1:8" x14ac:dyDescent="0.3">
      <c r="A42" t="s">
        <v>50</v>
      </c>
      <c r="B42" s="6">
        <v>1.0373709616546743E-2</v>
      </c>
      <c r="C42" s="6">
        <v>1.0866880223361169E-2</v>
      </c>
      <c r="D42" s="6">
        <v>9.8182518332306581E-3</v>
      </c>
      <c r="F42" s="6">
        <v>1.1000000000000001E-2</v>
      </c>
      <c r="G42" s="6">
        <v>1.1000000000000001E-2</v>
      </c>
      <c r="H42" s="6">
        <v>1.2E-2</v>
      </c>
    </row>
    <row r="43" spans="1:8" x14ac:dyDescent="0.3">
      <c r="A43" t="s">
        <v>51</v>
      </c>
      <c r="B43" s="6">
        <v>0.3186084275926751</v>
      </c>
      <c r="C43" s="6">
        <v>0.30014717226678395</v>
      </c>
      <c r="D43" s="6">
        <v>0.33940132931645989</v>
      </c>
      <c r="F43" s="6">
        <v>0.33799999999999997</v>
      </c>
      <c r="G43" s="6">
        <v>0.33</v>
      </c>
      <c r="H43" s="6">
        <v>0.35100000000000003</v>
      </c>
    </row>
    <row r="45" spans="1:8" x14ac:dyDescent="0.3">
      <c r="A45" t="s">
        <v>52</v>
      </c>
      <c r="B45" s="6">
        <v>0.46692894684737962</v>
      </c>
      <c r="C45" s="6">
        <v>0.45090685751913928</v>
      </c>
      <c r="D45" s="6">
        <v>0.48513749096727371</v>
      </c>
      <c r="F45" s="6">
        <v>0.47799999999999998</v>
      </c>
      <c r="G45" s="6">
        <v>0.46399999999999997</v>
      </c>
      <c r="H45" s="6">
        <v>0.498</v>
      </c>
    </row>
    <row r="46" spans="1:8" x14ac:dyDescent="0.3">
      <c r="A46" t="s">
        <v>53</v>
      </c>
      <c r="B46" s="6">
        <v>0.52954477933333688</v>
      </c>
      <c r="C46" s="6">
        <v>0.51649874714192756</v>
      </c>
      <c r="D46" s="6">
        <v>0.54331516850774197</v>
      </c>
      <c r="F46" s="6">
        <v>0.55100000000000005</v>
      </c>
      <c r="G46" s="6">
        <v>0.55399999999999994</v>
      </c>
      <c r="H46" s="6">
        <v>0.54799999999999993</v>
      </c>
    </row>
    <row r="47" spans="1:8" x14ac:dyDescent="0.3">
      <c r="A47" t="s">
        <v>54</v>
      </c>
      <c r="B47" s="6">
        <v>0.46032646322542264</v>
      </c>
      <c r="C47" s="6">
        <v>0.47401419443271459</v>
      </c>
      <c r="D47" s="6">
        <v>0.44601588343587306</v>
      </c>
      <c r="F47" s="6">
        <v>0.45299999999999996</v>
      </c>
      <c r="G47" s="6">
        <v>0.45899999999999996</v>
      </c>
      <c r="H47" s="6">
        <v>0.44400000000000001</v>
      </c>
    </row>
    <row r="49" spans="1:8" x14ac:dyDescent="0.3">
      <c r="A49" t="s">
        <v>55</v>
      </c>
      <c r="B49" s="6">
        <v>6.6674758845023996E-2</v>
      </c>
      <c r="C49" s="6">
        <v>6.2765496821027666E-2</v>
      </c>
      <c r="D49" s="6">
        <v>7.1084354242113457E-2</v>
      </c>
      <c r="F49" s="6">
        <v>6.5000000000000002E-2</v>
      </c>
      <c r="G49" s="6">
        <v>6.2E-2</v>
      </c>
      <c r="H49" s="6">
        <v>6.9000000000000006E-2</v>
      </c>
    </row>
    <row r="50" spans="1:8" x14ac:dyDescent="0.3">
      <c r="A50" t="s">
        <v>56</v>
      </c>
      <c r="B50" s="6">
        <v>0.10365792146844102</v>
      </c>
      <c r="C50" s="6">
        <v>0.1048942658983185</v>
      </c>
      <c r="D50" s="6">
        <v>0.10226334144956788</v>
      </c>
      <c r="F50" s="6">
        <v>0.106</v>
      </c>
      <c r="G50" s="6">
        <v>0.10400000000000001</v>
      </c>
      <c r="H50" s="6">
        <v>0.109</v>
      </c>
    </row>
    <row r="51" spans="1:8" x14ac:dyDescent="0.3">
      <c r="A51" t="s">
        <v>57</v>
      </c>
      <c r="B51" s="6">
        <v>0.38684230229733607</v>
      </c>
      <c r="C51" s="6">
        <v>0.39347432783804381</v>
      </c>
      <c r="D51" s="6">
        <v>0.37936146598649984</v>
      </c>
      <c r="F51" s="6">
        <v>0.39299999999999996</v>
      </c>
      <c r="G51" s="6">
        <v>0.40299999999999997</v>
      </c>
      <c r="H51" s="6">
        <v>0.37799999999999995</v>
      </c>
    </row>
    <row r="52" spans="1:8" x14ac:dyDescent="0.3">
      <c r="A52" t="s">
        <v>58</v>
      </c>
      <c r="B52" s="6">
        <v>0.44282501738919894</v>
      </c>
      <c r="C52" s="6">
        <v>0.43886590944261</v>
      </c>
      <c r="D52" s="6">
        <v>0.44729083832181887</v>
      </c>
      <c r="F52" s="6">
        <v>0.436</v>
      </c>
      <c r="G52" s="6">
        <v>0.43099999999999999</v>
      </c>
      <c r="H52" s="6">
        <v>0.44299999999999995</v>
      </c>
    </row>
    <row r="54" spans="1:8" x14ac:dyDescent="0.3">
      <c r="A54" t="s">
        <v>59</v>
      </c>
      <c r="B54" s="6">
        <v>5.0455952295775972E-2</v>
      </c>
      <c r="C54" s="6">
        <v>4.9573381663589433E-2</v>
      </c>
      <c r="D54" s="6">
        <v>5.1452936237634306E-2</v>
      </c>
      <c r="F54" s="6">
        <v>5.0999999999999997E-2</v>
      </c>
      <c r="G54" s="6">
        <v>4.8000000000000001E-2</v>
      </c>
      <c r="H54" s="6">
        <v>5.5E-2</v>
      </c>
    </row>
    <row r="55" spans="1:8" x14ac:dyDescent="0.3">
      <c r="A55" t="s">
        <v>60</v>
      </c>
      <c r="B55" s="6">
        <v>0.10719244440210601</v>
      </c>
      <c r="C55" s="6">
        <v>0.10639843707852717</v>
      </c>
      <c r="D55" s="6">
        <v>0.10808938400382927</v>
      </c>
      <c r="F55" s="6">
        <v>0.111</v>
      </c>
      <c r="G55" s="6">
        <v>0.11</v>
      </c>
      <c r="H55" s="6">
        <v>0.113</v>
      </c>
    </row>
    <row r="56" spans="1:8" x14ac:dyDescent="0.3">
      <c r="A56" t="s">
        <v>61</v>
      </c>
      <c r="B56" s="6">
        <v>0.39001119467697026</v>
      </c>
      <c r="C56" s="6">
        <v>0.39636899955590277</v>
      </c>
      <c r="D56" s="6">
        <v>0.38282918664429832</v>
      </c>
      <c r="F56" s="6">
        <v>0.39500000000000002</v>
      </c>
      <c r="G56" s="6">
        <v>0.41100000000000003</v>
      </c>
      <c r="H56" s="6">
        <v>0.37200000000000005</v>
      </c>
    </row>
    <row r="57" spans="1:8" x14ac:dyDescent="0.3">
      <c r="A57" t="s">
        <v>62</v>
      </c>
      <c r="B57" s="6">
        <v>0.45234040862514768</v>
      </c>
      <c r="C57" s="6">
        <v>0.44765918170198066</v>
      </c>
      <c r="D57" s="6">
        <v>0.45762849311423814</v>
      </c>
      <c r="F57" s="6">
        <v>0.44299999999999995</v>
      </c>
      <c r="G57" s="6">
        <v>0.43</v>
      </c>
      <c r="H57" s="6">
        <v>0.46100000000000002</v>
      </c>
    </row>
    <row r="59" spans="1:8" x14ac:dyDescent="0.3">
      <c r="A59" t="s">
        <v>63</v>
      </c>
      <c r="B59" s="6">
        <v>7.6942370104354244E-2</v>
      </c>
      <c r="C59" s="6">
        <v>7.4014528498482779E-2</v>
      </c>
      <c r="D59" s="6">
        <v>8.0224079597020104E-2</v>
      </c>
      <c r="F59" s="6">
        <v>0.08</v>
      </c>
      <c r="G59" s="6">
        <v>7.5999999999999998E-2</v>
      </c>
      <c r="H59" s="6">
        <v>8.6999999999999994E-2</v>
      </c>
    </row>
    <row r="60" spans="1:8" x14ac:dyDescent="0.3">
      <c r="A60" t="s">
        <v>64</v>
      </c>
      <c r="B60" s="6">
        <v>0.14187698487139561</v>
      </c>
      <c r="C60" s="6">
        <v>0.1365862413564812</v>
      </c>
      <c r="D60" s="6">
        <v>0.14780718382113933</v>
      </c>
      <c r="F60" s="6">
        <v>0.14400000000000002</v>
      </c>
      <c r="G60" s="6">
        <v>0.14199999999999999</v>
      </c>
      <c r="H60" s="6">
        <v>0.14699999999999999</v>
      </c>
    </row>
    <row r="61" spans="1:8" x14ac:dyDescent="0.3">
      <c r="A61" t="s">
        <v>65</v>
      </c>
      <c r="B61" s="6">
        <v>0.39232678215399613</v>
      </c>
      <c r="C61" s="6">
        <v>0.40481802140636702</v>
      </c>
      <c r="D61" s="6">
        <v>0.37832581354030481</v>
      </c>
      <c r="F61" s="6">
        <v>0.40500000000000003</v>
      </c>
      <c r="G61" s="6">
        <v>0.42200000000000004</v>
      </c>
      <c r="H61" s="6">
        <v>0.38100000000000001</v>
      </c>
    </row>
    <row r="62" spans="1:8" x14ac:dyDescent="0.3">
      <c r="A62" t="s">
        <v>66</v>
      </c>
      <c r="B62" s="6">
        <v>0.38885386287025403</v>
      </c>
      <c r="C62" s="6">
        <v>0.38458120873866891</v>
      </c>
      <c r="D62" s="6">
        <v>0.39364292304153575</v>
      </c>
      <c r="F62" s="6">
        <v>0.371</v>
      </c>
      <c r="G62" s="6">
        <v>0.36099999999999999</v>
      </c>
      <c r="H62" s="6">
        <v>0.38500000000000001</v>
      </c>
    </row>
    <row r="64" spans="1:8" x14ac:dyDescent="0.3">
      <c r="A64" t="s">
        <v>67</v>
      </c>
      <c r="B64" s="6">
        <v>4.460622695509682E-2</v>
      </c>
      <c r="C64" s="6">
        <v>3.7981882007115129E-2</v>
      </c>
      <c r="D64" s="6">
        <v>5.2111068218642302E-2</v>
      </c>
      <c r="F64" s="6">
        <v>4.5999999999999999E-2</v>
      </c>
      <c r="G64" s="6">
        <v>0.04</v>
      </c>
      <c r="H64" s="6">
        <v>5.4000000000000006E-2</v>
      </c>
    </row>
    <row r="65" spans="1:8" x14ac:dyDescent="0.3">
      <c r="A65" t="s">
        <v>68</v>
      </c>
      <c r="B65" s="6">
        <v>9.4718700195692562E-2</v>
      </c>
      <c r="C65" s="6">
        <v>9.9641449313113598E-2</v>
      </c>
      <c r="D65" s="6">
        <v>8.9141627896980227E-2</v>
      </c>
      <c r="F65" s="6">
        <v>9.6999999999999989E-2</v>
      </c>
      <c r="G65" s="6">
        <v>9.9000000000000005E-2</v>
      </c>
      <c r="H65" s="6">
        <v>9.3000000000000013E-2</v>
      </c>
    </row>
    <row r="66" spans="1:8" x14ac:dyDescent="0.3">
      <c r="A66" t="s">
        <v>69</v>
      </c>
      <c r="B66" s="6">
        <v>0.45256220645886164</v>
      </c>
      <c r="C66" s="6">
        <v>0.45466190721298005</v>
      </c>
      <c r="D66" s="6">
        <v>0.45018341716205634</v>
      </c>
      <c r="F66" s="6">
        <v>0.46500000000000002</v>
      </c>
      <c r="G66" s="6">
        <v>0.47200000000000003</v>
      </c>
      <c r="H66" s="6">
        <v>0.45500000000000002</v>
      </c>
    </row>
    <row r="67" spans="1:8" x14ac:dyDescent="0.3">
      <c r="A67" t="s">
        <v>70</v>
      </c>
      <c r="B67" s="6">
        <v>0.40811286639034899</v>
      </c>
      <c r="C67" s="6">
        <v>0.40771476146679125</v>
      </c>
      <c r="D67" s="6">
        <v>0.40856388672232113</v>
      </c>
      <c r="F67" s="6">
        <v>0.39299999999999996</v>
      </c>
      <c r="G67" s="6">
        <v>0.38900000000000001</v>
      </c>
      <c r="H67" s="6">
        <v>0.39799999999999996</v>
      </c>
    </row>
    <row r="69" spans="1:8" x14ac:dyDescent="0.3">
      <c r="A69" t="s">
        <v>71</v>
      </c>
      <c r="B69" s="6">
        <v>1.8596981228018509E-2</v>
      </c>
      <c r="C69" s="6">
        <v>1.5694303098262918E-2</v>
      </c>
      <c r="D69" s="6">
        <v>2.1879274136970744E-2</v>
      </c>
      <c r="F69" s="6">
        <v>1.8000000000000002E-2</v>
      </c>
      <c r="G69" s="6">
        <v>1.7000000000000001E-2</v>
      </c>
      <c r="H69" s="6">
        <v>1.9E-2</v>
      </c>
    </row>
    <row r="70" spans="1:8" x14ac:dyDescent="0.3">
      <c r="A70" t="s">
        <v>72</v>
      </c>
      <c r="B70" s="6">
        <v>8.9978696605268194E-2</v>
      </c>
      <c r="C70" s="6">
        <v>8.7224544559543066E-2</v>
      </c>
      <c r="D70" s="6">
        <v>9.3093039059290492E-2</v>
      </c>
      <c r="F70" s="6">
        <v>9.1999999999999998E-2</v>
      </c>
      <c r="G70" s="6">
        <v>9.0999999999999998E-2</v>
      </c>
      <c r="H70" s="6">
        <v>9.4E-2</v>
      </c>
    </row>
    <row r="71" spans="1:8" x14ac:dyDescent="0.3">
      <c r="A71" t="s">
        <v>73</v>
      </c>
      <c r="B71" s="6">
        <v>0.47356367137116151</v>
      </c>
      <c r="C71" s="6">
        <v>0.47893533234388247</v>
      </c>
      <c r="D71" s="6">
        <v>0.46748949988817251</v>
      </c>
      <c r="F71" s="6">
        <v>0.49200000000000005</v>
      </c>
      <c r="G71" s="6">
        <v>0.498</v>
      </c>
      <c r="H71" s="6">
        <v>0.48499999999999999</v>
      </c>
    </row>
    <row r="72" spans="1:8" x14ac:dyDescent="0.3">
      <c r="A72" t="s">
        <v>74</v>
      </c>
      <c r="B72" s="6">
        <v>0.41786065079555174</v>
      </c>
      <c r="C72" s="6">
        <v>0.41814581999831157</v>
      </c>
      <c r="D72" s="6">
        <v>0.41753818691556627</v>
      </c>
      <c r="F72" s="6">
        <v>0.39700000000000002</v>
      </c>
      <c r="G72" s="6">
        <v>0.39500000000000002</v>
      </c>
      <c r="H72" s="6">
        <v>0.40100000000000002</v>
      </c>
    </row>
    <row r="74" spans="1:8" x14ac:dyDescent="0.3">
      <c r="A74" t="s">
        <v>75</v>
      </c>
      <c r="B74" s="6">
        <v>4.4650859690591072E-2</v>
      </c>
      <c r="C74" s="6">
        <v>3.9385953414242746E-2</v>
      </c>
      <c r="D74" s="6">
        <v>5.0610027633303772E-2</v>
      </c>
      <c r="F74" s="6">
        <v>4.7E-2</v>
      </c>
      <c r="G74" s="6">
        <v>4.4999999999999998E-2</v>
      </c>
      <c r="H74" s="6">
        <v>4.9000000000000002E-2</v>
      </c>
    </row>
    <row r="75" spans="1:8" x14ac:dyDescent="0.3">
      <c r="A75" t="s">
        <v>76</v>
      </c>
      <c r="B75" s="6">
        <v>0.11429949972677414</v>
      </c>
      <c r="C75" s="6">
        <v>0.10910472806401282</v>
      </c>
      <c r="D75" s="6">
        <v>0.12017928469113452</v>
      </c>
      <c r="F75" s="6">
        <v>0.122</v>
      </c>
      <c r="G75" s="6">
        <v>0.121</v>
      </c>
      <c r="H75" s="6">
        <v>0.12300000000000001</v>
      </c>
    </row>
    <row r="76" spans="1:8" x14ac:dyDescent="0.3">
      <c r="A76" t="s">
        <v>77</v>
      </c>
      <c r="B76" s="6">
        <v>0.47558586292901672</v>
      </c>
      <c r="C76" s="6">
        <v>0.48901955396902941</v>
      </c>
      <c r="D76" s="6">
        <v>0.46038072597195867</v>
      </c>
      <c r="F76" s="6">
        <v>0.48399999999999999</v>
      </c>
      <c r="G76" s="6">
        <v>0.49</v>
      </c>
      <c r="H76" s="6">
        <v>0.47499999999999998</v>
      </c>
    </row>
    <row r="77" spans="1:8" x14ac:dyDescent="0.3">
      <c r="A77" t="s">
        <v>78</v>
      </c>
      <c r="B77" s="6">
        <v>0.36546377765361809</v>
      </c>
      <c r="C77" s="6">
        <v>0.36248976455271503</v>
      </c>
      <c r="D77" s="6">
        <v>0.36882996170360299</v>
      </c>
      <c r="F77" s="6">
        <v>0.34700000000000003</v>
      </c>
      <c r="G77" s="6">
        <v>0.34299999999999997</v>
      </c>
      <c r="H77" s="6">
        <v>0.35299999999999998</v>
      </c>
    </row>
    <row r="79" spans="1:8" x14ac:dyDescent="0.3">
      <c r="A79" t="s">
        <v>79</v>
      </c>
      <c r="B79" s="6">
        <v>0.41633691812564111</v>
      </c>
      <c r="C79" s="6">
        <v>0.38174269515325987</v>
      </c>
      <c r="D79" s="6">
        <v>0.45534957647012891</v>
      </c>
      <c r="F79" s="6">
        <v>0.39200000000000002</v>
      </c>
      <c r="G79" s="6">
        <v>0.35899999999999999</v>
      </c>
      <c r="H79" s="6">
        <v>0.439</v>
      </c>
    </row>
    <row r="80" spans="1:8" x14ac:dyDescent="0.3">
      <c r="A80" t="s">
        <v>80</v>
      </c>
      <c r="B80" s="6">
        <v>0.39666830524829183</v>
      </c>
      <c r="C80" s="6">
        <v>0.40337430084847437</v>
      </c>
      <c r="D80" s="6">
        <v>0.3891058080238729</v>
      </c>
      <c r="F80" s="6">
        <v>0.41</v>
      </c>
      <c r="G80" s="6">
        <v>0.41899999999999998</v>
      </c>
      <c r="H80" s="6">
        <v>0.39700000000000002</v>
      </c>
    </row>
    <row r="81" spans="1:8" x14ac:dyDescent="0.3">
      <c r="A81" t="s">
        <v>81</v>
      </c>
      <c r="B81" s="6">
        <v>0.15219508963142023</v>
      </c>
      <c r="C81" s="6">
        <v>0.17490919989343098</v>
      </c>
      <c r="D81" s="6">
        <v>0.12657989301439218</v>
      </c>
      <c r="F81" s="6">
        <v>0.16300000000000001</v>
      </c>
      <c r="G81" s="6">
        <v>0.185</v>
      </c>
      <c r="H81" s="6">
        <v>0.13200000000000001</v>
      </c>
    </row>
    <row r="82" spans="1:8" x14ac:dyDescent="0.3">
      <c r="A82" t="s">
        <v>82</v>
      </c>
      <c r="B82" s="6">
        <v>3.4799686994646951E-2</v>
      </c>
      <c r="C82" s="6">
        <v>3.9973804104834809E-2</v>
      </c>
      <c r="D82" s="6">
        <v>2.8964722491606008E-2</v>
      </c>
      <c r="F82" s="6">
        <v>3.5000000000000003E-2</v>
      </c>
      <c r="G82" s="6">
        <v>3.7000000000000005E-2</v>
      </c>
      <c r="H82" s="6">
        <v>3.3000000000000002E-2</v>
      </c>
    </row>
    <row r="84" spans="1:8" x14ac:dyDescent="0.3">
      <c r="A84" t="s">
        <v>83</v>
      </c>
      <c r="B84" s="6">
        <v>0.62250877252923231</v>
      </c>
      <c r="C84" s="6">
        <v>0.60825374161879708</v>
      </c>
      <c r="D84" s="6">
        <v>0.63861889518199766</v>
      </c>
      <c r="F84" s="6">
        <v>0.60499999999999998</v>
      </c>
      <c r="G84" s="6">
        <v>0.59399999999999997</v>
      </c>
      <c r="H84" s="6">
        <v>0.62</v>
      </c>
    </row>
    <row r="85" spans="1:8" x14ac:dyDescent="0.3">
      <c r="A85" t="s">
        <v>84</v>
      </c>
      <c r="B85" s="6">
        <v>0.23653159377772845</v>
      </c>
      <c r="C85" s="6">
        <v>0.24376579252751712</v>
      </c>
      <c r="D85" s="6">
        <v>0.22835596582673864</v>
      </c>
      <c r="F85" s="6">
        <v>0.252</v>
      </c>
      <c r="G85" s="6">
        <v>0.26100000000000001</v>
      </c>
      <c r="H85" s="6">
        <v>0.23800000000000002</v>
      </c>
    </row>
    <row r="86" spans="1:8" x14ac:dyDescent="0.3">
      <c r="A86" t="s">
        <v>85</v>
      </c>
      <c r="B86" s="6">
        <v>9.9527994313003826E-2</v>
      </c>
      <c r="C86" s="6">
        <v>0.10174239541543686</v>
      </c>
      <c r="D86" s="6">
        <v>9.7025420057868336E-2</v>
      </c>
      <c r="F86" s="6">
        <v>0.10400000000000001</v>
      </c>
      <c r="G86" s="6">
        <v>0.106</v>
      </c>
      <c r="H86" s="6">
        <v>0.10099999999999999</v>
      </c>
    </row>
    <row r="87" spans="1:8" x14ac:dyDescent="0.3">
      <c r="A87" t="s">
        <v>86</v>
      </c>
      <c r="B87" s="6">
        <v>4.1431639380035461E-2</v>
      </c>
      <c r="C87" s="6">
        <v>4.6238070438248929E-2</v>
      </c>
      <c r="D87" s="6">
        <v>3.5999718933395333E-2</v>
      </c>
      <c r="F87" s="6">
        <v>3.9E-2</v>
      </c>
      <c r="G87" s="6">
        <v>3.7999999999999999E-2</v>
      </c>
      <c r="H87" s="6">
        <v>0.04</v>
      </c>
    </row>
    <row r="89" spans="1:8" x14ac:dyDescent="0.3">
      <c r="A89" t="s">
        <v>87</v>
      </c>
      <c r="B89" s="6">
        <v>3.3028966363207499E-2</v>
      </c>
      <c r="C89" s="6">
        <v>3.9330487118879438E-2</v>
      </c>
      <c r="D89" s="6">
        <v>2.6011933049335616E-2</v>
      </c>
      <c r="F89" s="6">
        <v>3.4000000000000002E-2</v>
      </c>
      <c r="G89" s="6">
        <v>3.7000000000000005E-2</v>
      </c>
      <c r="H89" s="6">
        <v>2.8999999999999998E-2</v>
      </c>
    </row>
    <row r="90" spans="1:8" x14ac:dyDescent="0.3">
      <c r="A90" t="s">
        <v>88</v>
      </c>
      <c r="B90" s="6">
        <v>8.2248587056905756E-2</v>
      </c>
      <c r="C90" s="6">
        <v>8.3612996206361423E-2</v>
      </c>
      <c r="D90" s="6">
        <v>8.0729254688308133E-2</v>
      </c>
      <c r="F90" s="6">
        <v>8.1000000000000003E-2</v>
      </c>
      <c r="G90" s="6">
        <v>8.4000000000000005E-2</v>
      </c>
      <c r="H90" s="6">
        <v>7.4999999999999997E-2</v>
      </c>
    </row>
    <row r="91" spans="1:8" x14ac:dyDescent="0.3">
      <c r="A91" t="s">
        <v>89</v>
      </c>
      <c r="B91" s="6">
        <v>0.37203568370812257</v>
      </c>
      <c r="C91" s="6">
        <v>0.38181581746213139</v>
      </c>
      <c r="D91" s="6">
        <v>0.36114505475887548</v>
      </c>
      <c r="F91" s="6">
        <v>0.40100000000000002</v>
      </c>
      <c r="G91" s="6">
        <v>0.41</v>
      </c>
      <c r="H91" s="6">
        <v>0.39</v>
      </c>
    </row>
    <row r="92" spans="1:8" x14ac:dyDescent="0.3">
      <c r="A92" t="s">
        <v>90</v>
      </c>
      <c r="B92" s="6">
        <v>0.51268676287176418</v>
      </c>
      <c r="C92" s="6">
        <v>0.49524069921262776</v>
      </c>
      <c r="D92" s="6">
        <v>0.53211375750348078</v>
      </c>
      <c r="F92" s="6">
        <v>0.48399999999999999</v>
      </c>
      <c r="G92" s="6">
        <v>0.46899999999999997</v>
      </c>
      <c r="H92" s="6">
        <v>0.50600000000000001</v>
      </c>
    </row>
    <row r="94" spans="1:8" x14ac:dyDescent="0.3">
      <c r="A94" t="s">
        <v>91</v>
      </c>
      <c r="B94" s="6">
        <v>0.4809917921168832</v>
      </c>
      <c r="C94" s="6">
        <v>0.45107740236240823</v>
      </c>
      <c r="D94" s="6">
        <v>0.51486756766557407</v>
      </c>
      <c r="F94" s="6">
        <v>0.47600000000000003</v>
      </c>
      <c r="G94" s="6">
        <v>0.436</v>
      </c>
      <c r="H94" s="6">
        <v>0.53299999999999992</v>
      </c>
    </row>
    <row r="95" spans="1:8" x14ac:dyDescent="0.3">
      <c r="A95" t="s">
        <v>92</v>
      </c>
      <c r="B95" s="6">
        <v>0.34028822898008171</v>
      </c>
      <c r="C95" s="6">
        <v>0.36634715765502329</v>
      </c>
      <c r="D95" s="6">
        <v>0.3107784704298639</v>
      </c>
      <c r="F95" s="6">
        <v>0.34</v>
      </c>
      <c r="G95" s="6">
        <v>0.36599999999999999</v>
      </c>
      <c r="H95" s="6">
        <v>0.30099999999999999</v>
      </c>
    </row>
    <row r="96" spans="1:8" x14ac:dyDescent="0.3">
      <c r="A96" t="s">
        <v>93</v>
      </c>
      <c r="B96" s="6">
        <v>0.17871997890303512</v>
      </c>
      <c r="C96" s="6">
        <v>0.18257543998256856</v>
      </c>
      <c r="D96" s="6">
        <v>0.17435396190456198</v>
      </c>
      <c r="F96" s="6">
        <v>0.185</v>
      </c>
      <c r="G96" s="6">
        <v>0.19800000000000001</v>
      </c>
      <c r="H96" s="6">
        <v>0.16600000000000001</v>
      </c>
    </row>
    <row r="98" spans="1:8" x14ac:dyDescent="0.3">
      <c r="A98" t="s">
        <v>94</v>
      </c>
      <c r="B98" s="6">
        <v>0.4809917921168832</v>
      </c>
      <c r="C98" s="6">
        <v>0.45107740236240818</v>
      </c>
      <c r="D98" s="6">
        <v>0.51486756766557407</v>
      </c>
      <c r="F98" s="6">
        <v>0.47600000000000003</v>
      </c>
      <c r="G98" s="6">
        <v>0.436</v>
      </c>
      <c r="H98" s="6">
        <v>0.53299999999999992</v>
      </c>
    </row>
    <row r="99" spans="1:8" x14ac:dyDescent="0.3">
      <c r="A99" t="s">
        <v>95</v>
      </c>
      <c r="B99" s="6">
        <v>0.2346614729022396</v>
      </c>
      <c r="C99" s="6">
        <v>0.24464969375512707</v>
      </c>
      <c r="D99" s="6">
        <v>0.22335057100785763</v>
      </c>
      <c r="F99" s="6">
        <v>0.23399999999999999</v>
      </c>
      <c r="G99" s="6">
        <v>0.248</v>
      </c>
      <c r="H99" s="6">
        <v>0.214</v>
      </c>
    </row>
    <row r="100" spans="1:8" x14ac:dyDescent="0.3">
      <c r="A100" t="s">
        <v>96</v>
      </c>
      <c r="B100" s="6">
        <v>0.24167104842625942</v>
      </c>
      <c r="C100" s="6">
        <v>0.26304014383175472</v>
      </c>
      <c r="D100" s="6">
        <v>0.21747217004108929</v>
      </c>
      <c r="F100" s="6">
        <v>0.248</v>
      </c>
      <c r="G100" s="6">
        <v>0.27600000000000002</v>
      </c>
      <c r="H100" s="6">
        <v>0.20600000000000002</v>
      </c>
    </row>
    <row r="101" spans="1:8" x14ac:dyDescent="0.3">
      <c r="A101" t="s">
        <v>97</v>
      </c>
      <c r="B101" s="6">
        <v>4.26756865546178E-2</v>
      </c>
      <c r="C101" s="6">
        <v>4.1232760050709978E-2</v>
      </c>
      <c r="D101" s="6">
        <v>4.4309691285479035E-2</v>
      </c>
      <c r="F101" s="6">
        <v>4.2000000000000003E-2</v>
      </c>
      <c r="G101" s="6">
        <v>0.04</v>
      </c>
      <c r="H101" s="6">
        <v>4.7E-2</v>
      </c>
    </row>
    <row r="103" spans="1:8" x14ac:dyDescent="0.3">
      <c r="A103" t="s">
        <v>98</v>
      </c>
      <c r="B103" s="6">
        <v>0.51111578453511231</v>
      </c>
      <c r="C103" s="6">
        <v>0.4365125999779117</v>
      </c>
      <c r="D103" s="6">
        <v>0.59538232522330137</v>
      </c>
      <c r="F103" s="6">
        <v>0.50900000000000001</v>
      </c>
      <c r="G103" s="6">
        <v>0.45200000000000001</v>
      </c>
      <c r="H103" s="6">
        <v>0.59200000000000008</v>
      </c>
    </row>
    <row r="104" spans="1:8" x14ac:dyDescent="0.3">
      <c r="A104" t="s">
        <v>99</v>
      </c>
      <c r="B104" s="6">
        <v>0.33882436790202791</v>
      </c>
      <c r="C104" s="6">
        <v>0.3889982623670401</v>
      </c>
      <c r="D104" s="6">
        <v>0.28215144509698159</v>
      </c>
      <c r="F104" s="6">
        <v>0.33</v>
      </c>
      <c r="G104" s="6">
        <v>0.36700000000000005</v>
      </c>
      <c r="H104" s="6">
        <v>0.27699999999999997</v>
      </c>
    </row>
    <row r="105" spans="1:8" x14ac:dyDescent="0.3">
      <c r="A105" t="s">
        <v>100</v>
      </c>
      <c r="B105" s="6">
        <v>0.15005984756285978</v>
      </c>
      <c r="C105" s="6">
        <v>0.17448913765504812</v>
      </c>
      <c r="D105" s="6">
        <v>0.12246622967971708</v>
      </c>
      <c r="F105" s="6">
        <v>0.161</v>
      </c>
      <c r="G105" s="6">
        <v>0.182</v>
      </c>
      <c r="H105" s="6">
        <v>0.13100000000000001</v>
      </c>
    </row>
    <row r="107" spans="1:8" x14ac:dyDescent="0.3">
      <c r="A107" t="s">
        <v>101</v>
      </c>
      <c r="B107" s="6">
        <v>0.51111578453511231</v>
      </c>
      <c r="C107" s="6">
        <v>0.4365125999779117</v>
      </c>
      <c r="D107" s="6">
        <v>0.59538232522330137</v>
      </c>
      <c r="F107" s="6">
        <v>0.50900000000000001</v>
      </c>
      <c r="G107" s="6">
        <v>0.45200000000000001</v>
      </c>
      <c r="H107" s="6">
        <v>0.59200000000000008</v>
      </c>
    </row>
    <row r="108" spans="1:8" x14ac:dyDescent="0.3">
      <c r="A108" t="s">
        <v>102</v>
      </c>
      <c r="B108" s="6">
        <v>0.21064397419696204</v>
      </c>
      <c r="C108" s="6">
        <v>0.22316119186907418</v>
      </c>
      <c r="D108" s="6">
        <v>0.1965054003742692</v>
      </c>
      <c r="F108" s="6">
        <v>0.22</v>
      </c>
      <c r="G108" s="6">
        <v>0.23199999999999998</v>
      </c>
      <c r="H108" s="6">
        <v>0.20300000000000001</v>
      </c>
    </row>
    <row r="109" spans="1:8" x14ac:dyDescent="0.3">
      <c r="A109" t="s">
        <v>103</v>
      </c>
      <c r="B109" s="6">
        <v>0.23608149310594201</v>
      </c>
      <c r="C109" s="6">
        <v>0.29406472274316509</v>
      </c>
      <c r="D109" s="6">
        <v>0.17058769135393526</v>
      </c>
      <c r="F109" s="6">
        <v>0.22800000000000001</v>
      </c>
      <c r="G109" s="6">
        <v>0.27200000000000002</v>
      </c>
      <c r="H109" s="6">
        <v>0.16300000000000001</v>
      </c>
    </row>
    <row r="110" spans="1:8" x14ac:dyDescent="0.3">
      <c r="A110" t="s">
        <v>104</v>
      </c>
      <c r="B110" s="6">
        <v>4.2158748161983658E-2</v>
      </c>
      <c r="C110" s="6">
        <v>4.6261485409848965E-2</v>
      </c>
      <c r="D110" s="6">
        <v>3.7524583048494251E-2</v>
      </c>
      <c r="F110" s="6">
        <v>4.2999999999999997E-2</v>
      </c>
      <c r="G110" s="6">
        <v>4.4000000000000004E-2</v>
      </c>
      <c r="H110" s="6">
        <v>4.2000000000000003E-2</v>
      </c>
    </row>
    <row r="112" spans="1:8" x14ac:dyDescent="0.3">
      <c r="A112" t="s">
        <v>105</v>
      </c>
      <c r="B112" s="6">
        <v>0.41592344419914273</v>
      </c>
      <c r="C112" s="6">
        <v>0.40679752864527319</v>
      </c>
      <c r="D112" s="6">
        <v>0.42623081778426408</v>
      </c>
      <c r="F112" s="6">
        <v>0.41600000000000004</v>
      </c>
      <c r="G112" s="6">
        <v>0.40500000000000003</v>
      </c>
      <c r="H112" s="6">
        <v>0.433</v>
      </c>
    </row>
    <row r="113" spans="1:8" x14ac:dyDescent="0.3">
      <c r="A113" t="s">
        <v>106</v>
      </c>
      <c r="B113" s="6">
        <v>0.24400565095768895</v>
      </c>
      <c r="C113" s="6">
        <v>0.27440603326528962</v>
      </c>
      <c r="D113" s="6">
        <v>0.20966957851374746</v>
      </c>
      <c r="F113" s="6">
        <v>0.245</v>
      </c>
      <c r="G113" s="6">
        <v>0.27500000000000002</v>
      </c>
      <c r="H113" s="6">
        <v>0.20100000000000001</v>
      </c>
    </row>
    <row r="114" spans="1:8" x14ac:dyDescent="0.3">
      <c r="A114" t="s">
        <v>107</v>
      </c>
      <c r="B114" s="6">
        <v>0.34007090484316832</v>
      </c>
      <c r="C114" s="6">
        <v>0.31879643808943708</v>
      </c>
      <c r="D114" s="6">
        <v>0.36409960370198852</v>
      </c>
      <c r="F114" s="6">
        <v>0.33899999999999997</v>
      </c>
      <c r="G114" s="6">
        <v>0.32</v>
      </c>
      <c r="H114" s="6">
        <v>0.36599999999999999</v>
      </c>
    </row>
    <row r="116" spans="1:8" x14ac:dyDescent="0.3">
      <c r="A116" t="s">
        <v>108</v>
      </c>
      <c r="B116" s="6">
        <v>0.41592344419914273</v>
      </c>
      <c r="C116" s="6">
        <v>0.40679752864527319</v>
      </c>
      <c r="D116" s="6">
        <v>0.42623081778426408</v>
      </c>
      <c r="F116" s="6">
        <v>0.41600000000000004</v>
      </c>
      <c r="G116" s="6">
        <v>0.40500000000000003</v>
      </c>
      <c r="H116" s="6">
        <v>0.433</v>
      </c>
    </row>
    <row r="117" spans="1:8" x14ac:dyDescent="0.3">
      <c r="A117" t="s">
        <v>109</v>
      </c>
      <c r="B117" s="6">
        <v>0.15883581119695275</v>
      </c>
      <c r="C117" s="6">
        <v>0.16014170971199074</v>
      </c>
      <c r="D117" s="6">
        <v>0.15736084862697322</v>
      </c>
      <c r="F117" s="6">
        <v>0.16399999999999998</v>
      </c>
      <c r="G117" s="6">
        <v>0.16800000000000001</v>
      </c>
      <c r="H117" s="6">
        <v>0.158</v>
      </c>
    </row>
    <row r="118" spans="1:8" x14ac:dyDescent="0.3">
      <c r="A118" t="s">
        <v>110</v>
      </c>
      <c r="B118" s="6">
        <v>0.36837190502365219</v>
      </c>
      <c r="C118" s="6">
        <v>0.3752364708793724</v>
      </c>
      <c r="D118" s="6">
        <v>0.36061863968200913</v>
      </c>
      <c r="F118" s="6">
        <v>0.36200000000000004</v>
      </c>
      <c r="G118" s="6">
        <v>0.36899999999999999</v>
      </c>
      <c r="H118" s="6">
        <v>0.35100000000000003</v>
      </c>
    </row>
    <row r="119" spans="1:8" x14ac:dyDescent="0.3">
      <c r="A119" t="s">
        <v>111</v>
      </c>
      <c r="B119" s="6">
        <v>5.6868839580252385E-2</v>
      </c>
      <c r="C119" s="6">
        <v>5.7824290763363602E-2</v>
      </c>
      <c r="D119" s="6">
        <v>5.578969390675359E-2</v>
      </c>
      <c r="F119" s="6">
        <v>5.7999999999999996E-2</v>
      </c>
      <c r="G119" s="6">
        <v>5.7999999999999996E-2</v>
      </c>
      <c r="H119" s="6">
        <v>5.7999999999999996E-2</v>
      </c>
    </row>
    <row r="121" spans="1:8" x14ac:dyDescent="0.3">
      <c r="A121" t="s">
        <v>112</v>
      </c>
      <c r="B121" s="6">
        <v>0.61365845429111521</v>
      </c>
      <c r="C121" s="6">
        <v>0.54174919600671823</v>
      </c>
      <c r="D121" s="6">
        <v>0.69477745868152618</v>
      </c>
      <c r="F121" s="6">
        <v>0.59</v>
      </c>
      <c r="G121" s="6">
        <v>0.52200000000000002</v>
      </c>
      <c r="H121" s="6">
        <v>0.68799999999999994</v>
      </c>
    </row>
    <row r="122" spans="1:8" x14ac:dyDescent="0.3">
      <c r="A122" t="s">
        <v>113</v>
      </c>
      <c r="B122" s="6">
        <v>0.17815680159754951</v>
      </c>
      <c r="C122" s="6">
        <v>0.2179314539290646</v>
      </c>
      <c r="D122" s="6">
        <v>0.1332880284508888</v>
      </c>
      <c r="F122" s="6">
        <v>0.19399999999999998</v>
      </c>
      <c r="G122" s="6">
        <v>0.23600000000000002</v>
      </c>
      <c r="H122" s="6">
        <v>0.13200000000000001</v>
      </c>
    </row>
    <row r="123" spans="1:8" x14ac:dyDescent="0.3">
      <c r="A123" t="s">
        <v>114</v>
      </c>
      <c r="B123" s="6">
        <v>0.20818474411133522</v>
      </c>
      <c r="C123" s="6">
        <v>0.24031935006421715</v>
      </c>
      <c r="D123" s="6">
        <v>0.17193451286758496</v>
      </c>
      <c r="F123" s="6">
        <v>0.217</v>
      </c>
      <c r="G123" s="6">
        <v>0.24199999999999999</v>
      </c>
      <c r="H123" s="6">
        <v>0.18</v>
      </c>
    </row>
    <row r="125" spans="1:8" x14ac:dyDescent="0.3">
      <c r="A125" t="s">
        <v>115</v>
      </c>
      <c r="B125" s="6">
        <v>0.61365845429111532</v>
      </c>
      <c r="C125" s="6">
        <v>0.54174919600671823</v>
      </c>
      <c r="D125" s="6">
        <v>0.69477745868152618</v>
      </c>
      <c r="F125" s="6">
        <v>0.59</v>
      </c>
      <c r="G125" s="6">
        <v>0.52200000000000002</v>
      </c>
      <c r="H125" s="6">
        <v>0.68799999999999994</v>
      </c>
    </row>
    <row r="126" spans="1:8" x14ac:dyDescent="0.3">
      <c r="A126" t="s">
        <v>116</v>
      </c>
      <c r="B126" s="6">
        <v>7.9074536753146782E-2</v>
      </c>
      <c r="C126" s="6">
        <v>9.0698657616506681E-2</v>
      </c>
      <c r="D126" s="6">
        <v>6.5961661807054345E-2</v>
      </c>
      <c r="F126" s="6">
        <v>8.4000000000000005E-2</v>
      </c>
      <c r="G126" s="6">
        <v>9.6000000000000002E-2</v>
      </c>
      <c r="H126" s="6">
        <v>6.7000000000000004E-2</v>
      </c>
    </row>
    <row r="127" spans="1:8" x14ac:dyDescent="0.3">
      <c r="A127" t="s">
        <v>117</v>
      </c>
      <c r="B127" s="6">
        <v>0.27041369741243471</v>
      </c>
      <c r="C127" s="6">
        <v>0.32899745839078176</v>
      </c>
      <c r="D127" s="6">
        <v>0.20432684743806248</v>
      </c>
      <c r="F127" s="6">
        <v>0.28600000000000003</v>
      </c>
      <c r="G127" s="6">
        <v>0.34</v>
      </c>
      <c r="H127" s="6">
        <v>0.20800000000000002</v>
      </c>
    </row>
    <row r="128" spans="1:8" x14ac:dyDescent="0.3">
      <c r="A128" t="s">
        <v>118</v>
      </c>
      <c r="B128" s="6">
        <v>3.6853311543303277E-2</v>
      </c>
      <c r="C128" s="6">
        <v>3.8554687985993284E-2</v>
      </c>
      <c r="D128" s="6">
        <v>3.4934032073356922E-2</v>
      </c>
      <c r="F128" s="6">
        <v>0.04</v>
      </c>
      <c r="G128" s="6">
        <v>4.2000000000000003E-2</v>
      </c>
      <c r="H128" s="6">
        <v>3.7000000000000005E-2</v>
      </c>
    </row>
    <row r="130" spans="1:8" x14ac:dyDescent="0.3">
      <c r="A130" t="s">
        <v>119</v>
      </c>
      <c r="B130" s="6">
        <v>0.44581736940644601</v>
      </c>
      <c r="C130" s="6">
        <v>0.39947896587692411</v>
      </c>
      <c r="D130" s="6">
        <v>0.49811772950088579</v>
      </c>
      <c r="F130" s="6">
        <v>0.44700000000000001</v>
      </c>
      <c r="G130" s="6">
        <v>0.40200000000000002</v>
      </c>
      <c r="H130" s="6">
        <v>0.51100000000000001</v>
      </c>
    </row>
    <row r="131" spans="1:8" x14ac:dyDescent="0.3">
      <c r="A131" t="s">
        <v>120</v>
      </c>
      <c r="B131" s="6">
        <v>0.1996548265254626</v>
      </c>
      <c r="C131" s="6">
        <v>0.2323077699876627</v>
      </c>
      <c r="D131" s="6">
        <v>0.16280071479223374</v>
      </c>
      <c r="F131" s="6">
        <v>0.20600000000000002</v>
      </c>
      <c r="G131" s="6">
        <v>0.24</v>
      </c>
      <c r="H131" s="6">
        <v>0.159</v>
      </c>
    </row>
    <row r="132" spans="1:8" x14ac:dyDescent="0.3">
      <c r="A132" t="s">
        <v>121</v>
      </c>
      <c r="B132" s="6">
        <v>0.35452780406809142</v>
      </c>
      <c r="C132" s="6">
        <v>0.36821326413541322</v>
      </c>
      <c r="D132" s="6">
        <v>0.33908155570688053</v>
      </c>
      <c r="F132" s="6">
        <v>0.34700000000000003</v>
      </c>
      <c r="G132" s="6">
        <v>0.35799999999999998</v>
      </c>
      <c r="H132" s="6">
        <v>0.33</v>
      </c>
    </row>
    <row r="134" spans="1:8" x14ac:dyDescent="0.3">
      <c r="A134" t="s">
        <v>122</v>
      </c>
      <c r="B134" s="6">
        <v>0.44581736940644601</v>
      </c>
      <c r="C134" s="6">
        <v>0.39947896587692411</v>
      </c>
      <c r="D134" s="6">
        <v>0.49811772950088579</v>
      </c>
      <c r="F134" s="6">
        <v>0.44700000000000001</v>
      </c>
      <c r="G134" s="6">
        <v>0.40200000000000002</v>
      </c>
      <c r="H134" s="6">
        <v>0.51100000000000001</v>
      </c>
    </row>
    <row r="135" spans="1:8" x14ac:dyDescent="0.3">
      <c r="A135" t="s">
        <v>123</v>
      </c>
      <c r="B135" s="6">
        <v>0.16751480728174006</v>
      </c>
      <c r="C135" s="6">
        <v>0.16564245445914524</v>
      </c>
      <c r="D135" s="6">
        <v>0.16962805934453859</v>
      </c>
      <c r="F135" s="6">
        <v>0.16699999999999998</v>
      </c>
      <c r="G135" s="6">
        <v>0.16899999999999998</v>
      </c>
      <c r="H135" s="6">
        <v>0.16399999999999998</v>
      </c>
    </row>
    <row r="136" spans="1:8" x14ac:dyDescent="0.3">
      <c r="A136" t="s">
        <v>124</v>
      </c>
      <c r="B136" s="6">
        <v>0.3424663519390832</v>
      </c>
      <c r="C136" s="6">
        <v>0.38648360677434646</v>
      </c>
      <c r="D136" s="6">
        <v>0.29278578241349895</v>
      </c>
      <c r="F136" s="6">
        <v>0.34</v>
      </c>
      <c r="G136" s="6">
        <v>0.38100000000000001</v>
      </c>
      <c r="H136" s="6">
        <v>0.28100000000000003</v>
      </c>
    </row>
    <row r="137" spans="1:8" x14ac:dyDescent="0.3">
      <c r="A137" t="s">
        <v>125</v>
      </c>
      <c r="B137" s="6">
        <v>4.4201471372730713E-2</v>
      </c>
      <c r="C137" s="6">
        <v>4.8394972889584165E-2</v>
      </c>
      <c r="D137" s="6">
        <v>3.9468428741076686E-2</v>
      </c>
      <c r="F137" s="6">
        <v>4.5999999999999999E-2</v>
      </c>
      <c r="G137" s="6">
        <v>4.8000000000000001E-2</v>
      </c>
      <c r="H137" s="6">
        <v>4.4000000000000004E-2</v>
      </c>
    </row>
    <row r="139" spans="1:8" x14ac:dyDescent="0.3">
      <c r="A139" t="s">
        <v>126</v>
      </c>
      <c r="B139" s="6">
        <v>0.22573739282632924</v>
      </c>
      <c r="C139" s="6">
        <v>0.25195010833313264</v>
      </c>
      <c r="D139" s="6">
        <v>0.19638955630740576</v>
      </c>
      <c r="F139" s="6">
        <v>0.23</v>
      </c>
      <c r="G139" s="6">
        <v>0.26</v>
      </c>
      <c r="H139" s="6">
        <v>0.18600000000000003</v>
      </c>
    </row>
    <row r="140" spans="1:8" x14ac:dyDescent="0.3">
      <c r="A140" t="s">
        <v>127</v>
      </c>
      <c r="B140" s="6">
        <v>0.32640173041448139</v>
      </c>
      <c r="C140" s="6">
        <v>0.46627621953512621</v>
      </c>
      <c r="D140" s="6">
        <v>0.17021887280946951</v>
      </c>
      <c r="F140" s="6">
        <v>0.34899999999999998</v>
      </c>
      <c r="G140" s="6">
        <v>0.46799999999999997</v>
      </c>
      <c r="H140" s="6">
        <v>0.17699999999999999</v>
      </c>
    </row>
    <row r="141" spans="1:8" x14ac:dyDescent="0.3">
      <c r="A141" t="s">
        <v>128</v>
      </c>
      <c r="B141" s="6">
        <v>1.8566190325833454E-2</v>
      </c>
      <c r="C141" s="6">
        <v>2.4466739667166826E-2</v>
      </c>
      <c r="D141" s="6">
        <v>1.1983520616433829E-2</v>
      </c>
      <c r="F141" s="6">
        <v>2.3E-2</v>
      </c>
      <c r="G141" s="6">
        <v>2.8999999999999998E-2</v>
      </c>
      <c r="H141" s="6">
        <v>1.4999999999999999E-2</v>
      </c>
    </row>
    <row r="142" spans="1:8" x14ac:dyDescent="0.3">
      <c r="A142" t="s">
        <v>129</v>
      </c>
      <c r="B142" s="6">
        <v>0.17865317484384827</v>
      </c>
      <c r="C142" s="6">
        <v>0.2921538629487645</v>
      </c>
      <c r="D142" s="6">
        <v>5.241763893827199E-2</v>
      </c>
      <c r="F142" s="6">
        <v>0.20399999999999999</v>
      </c>
      <c r="G142" s="6">
        <v>0.31</v>
      </c>
      <c r="H142" s="6">
        <v>5.2999999999999999E-2</v>
      </c>
    </row>
    <row r="143" spans="1:8" x14ac:dyDescent="0.3">
      <c r="A143" t="s">
        <v>130</v>
      </c>
      <c r="B143" s="6">
        <v>0.34067806382522714</v>
      </c>
      <c r="C143" s="6">
        <v>0.4398703060630722</v>
      </c>
      <c r="D143" s="6">
        <v>0.22962163556943008</v>
      </c>
      <c r="F143" s="6">
        <v>0.37</v>
      </c>
      <c r="G143" s="6">
        <v>0.46299999999999997</v>
      </c>
      <c r="H143" s="6">
        <v>0.23499999999999999</v>
      </c>
    </row>
    <row r="144" spans="1:8" x14ac:dyDescent="0.3">
      <c r="A144" t="s">
        <v>131</v>
      </c>
      <c r="B144" s="6">
        <v>0.20590513051902928</v>
      </c>
      <c r="C144" s="6">
        <v>0.32474640009134492</v>
      </c>
      <c r="D144" s="6">
        <v>7.3210910936093831E-2</v>
      </c>
      <c r="F144" s="6">
        <v>0.23600000000000002</v>
      </c>
      <c r="G144" s="6">
        <v>0.35299999999999998</v>
      </c>
      <c r="H144" s="6">
        <v>6.9000000000000006E-2</v>
      </c>
    </row>
    <row r="145" spans="1:8" x14ac:dyDescent="0.3">
      <c r="A145" t="s">
        <v>132</v>
      </c>
      <c r="B145" s="6">
        <v>0.29552614951612344</v>
      </c>
      <c r="C145" s="6">
        <v>0.27276571932189647</v>
      </c>
      <c r="D145" s="6">
        <v>0.32082114730323491</v>
      </c>
      <c r="F145" s="6">
        <v>0.30499999999999999</v>
      </c>
      <c r="G145" s="6">
        <v>0.29499999999999998</v>
      </c>
      <c r="H145" s="6">
        <v>0.318</v>
      </c>
    </row>
    <row r="146" spans="1:8" x14ac:dyDescent="0.3">
      <c r="A146" t="s">
        <v>133</v>
      </c>
      <c r="B146" s="6">
        <v>0.12280862389430114</v>
      </c>
      <c r="C146" s="6">
        <v>0.18015341209411043</v>
      </c>
      <c r="D146" s="6">
        <v>5.8586566304784773E-2</v>
      </c>
      <c r="F146" s="6">
        <v>0.14400000000000002</v>
      </c>
      <c r="G146" s="6">
        <v>0.20300000000000001</v>
      </c>
      <c r="H146" s="6">
        <v>5.7999999999999996E-2</v>
      </c>
    </row>
    <row r="147" spans="1:8" x14ac:dyDescent="0.3">
      <c r="A147" t="s">
        <v>134</v>
      </c>
      <c r="B147" s="6">
        <v>0.12843367872473066</v>
      </c>
      <c r="C147" s="6">
        <v>0.15809040974751948</v>
      </c>
      <c r="D147" s="6">
        <v>9.5295261156315522E-2</v>
      </c>
      <c r="F147" s="6">
        <v>0.13699999999999998</v>
      </c>
      <c r="G147" s="6">
        <v>0.16800000000000001</v>
      </c>
      <c r="H147" s="6">
        <v>9.3000000000000013E-2</v>
      </c>
    </row>
    <row r="148" spans="1:8" x14ac:dyDescent="0.3">
      <c r="A148" t="s">
        <v>135</v>
      </c>
      <c r="B148" s="6">
        <v>0.10066688246025672</v>
      </c>
      <c r="C148" s="6">
        <v>0.14197695984002903</v>
      </c>
      <c r="D148" s="6">
        <v>5.4364073652029908E-2</v>
      </c>
      <c r="F148" s="6">
        <v>0.111</v>
      </c>
      <c r="G148" s="6">
        <v>0.14599999999999999</v>
      </c>
      <c r="H148" s="6">
        <v>6.0999999999999999E-2</v>
      </c>
    </row>
    <row r="149" spans="1:8" x14ac:dyDescent="0.3">
      <c r="A149" t="s">
        <v>136</v>
      </c>
      <c r="B149" s="6">
        <v>0.1527422837891424</v>
      </c>
      <c r="C149" s="6">
        <v>0.23672889459627486</v>
      </c>
      <c r="D149" s="6">
        <v>5.8957435730492447E-2</v>
      </c>
      <c r="F149" s="6">
        <v>0.155</v>
      </c>
      <c r="G149" s="6">
        <v>0.22500000000000001</v>
      </c>
      <c r="H149" s="6">
        <v>5.4000000000000006E-2</v>
      </c>
    </row>
    <row r="150" spans="1:8" x14ac:dyDescent="0.3">
      <c r="A150" t="s">
        <v>137</v>
      </c>
      <c r="B150" s="6">
        <v>0.18557903904912729</v>
      </c>
      <c r="C150" s="6">
        <v>0.19274230995140748</v>
      </c>
      <c r="D150" s="6">
        <v>0.17753001965913312</v>
      </c>
      <c r="F150" s="6">
        <v>0.192</v>
      </c>
      <c r="G150" s="6">
        <v>0.2</v>
      </c>
      <c r="H150" s="6">
        <v>0.182</v>
      </c>
    </row>
    <row r="151" spans="1:8" x14ac:dyDescent="0.3">
      <c r="A151" t="s">
        <v>138</v>
      </c>
      <c r="B151" s="6">
        <v>0.15824499649989732</v>
      </c>
      <c r="C151" s="6">
        <v>0.10894377507219423</v>
      </c>
      <c r="D151" s="6">
        <v>0.21334232990839505</v>
      </c>
      <c r="F151" s="6">
        <v>0.13800000000000001</v>
      </c>
      <c r="G151" s="6">
        <v>0.1</v>
      </c>
      <c r="H151" s="6">
        <v>0.192</v>
      </c>
    </row>
    <row r="152" spans="1:8" x14ac:dyDescent="0.3">
      <c r="A152" t="s">
        <v>139</v>
      </c>
      <c r="B152" s="6">
        <v>0.660688511376189</v>
      </c>
      <c r="C152" s="6">
        <v>0.58287327123264676</v>
      </c>
      <c r="D152" s="6">
        <v>0.74746395730366899</v>
      </c>
      <c r="F152" s="6">
        <v>0.61899999999999999</v>
      </c>
      <c r="G152" s="6">
        <v>0.55600000000000005</v>
      </c>
      <c r="H152" s="6">
        <v>0.70799999999999996</v>
      </c>
    </row>
    <row r="154" spans="1:8" x14ac:dyDescent="0.3">
      <c r="A154" t="s">
        <v>140</v>
      </c>
      <c r="B154" s="6">
        <v>0.45053005728396667</v>
      </c>
      <c r="C154" s="6">
        <v>0.4707617280859806</v>
      </c>
      <c r="D154" s="6">
        <v>0.42791919144871682</v>
      </c>
      <c r="F154" s="6">
        <v>0.45799999999999996</v>
      </c>
      <c r="G154" s="6">
        <v>0.47399999999999998</v>
      </c>
      <c r="H154" s="6">
        <v>0.435</v>
      </c>
    </row>
    <row r="155" spans="1:8" x14ac:dyDescent="0.3">
      <c r="A155" t="s">
        <v>141</v>
      </c>
      <c r="B155" s="6">
        <v>0.88405365472958397</v>
      </c>
      <c r="C155" s="6">
        <v>0.89329553339594758</v>
      </c>
      <c r="D155" s="6">
        <v>0.87259215348666186</v>
      </c>
      <c r="F155" s="6">
        <v>0.89200000000000002</v>
      </c>
      <c r="G155" s="6">
        <v>0.90400000000000003</v>
      </c>
      <c r="H155" s="6">
        <v>0.873</v>
      </c>
    </row>
    <row r="156" spans="1:8" x14ac:dyDescent="0.3">
      <c r="A156" t="s">
        <v>142</v>
      </c>
      <c r="B156" s="6">
        <v>0.15143829057332159</v>
      </c>
      <c r="C156" s="6">
        <v>0.16939728307174584</v>
      </c>
      <c r="D156" s="6">
        <v>0.12896189682706752</v>
      </c>
      <c r="F156" s="6">
        <v>0.154</v>
      </c>
      <c r="G156" s="6">
        <v>0.16800000000000001</v>
      </c>
      <c r="H156" s="6">
        <v>0.13300000000000001</v>
      </c>
    </row>
    <row r="157" spans="1:8" x14ac:dyDescent="0.3">
      <c r="A157" t="s">
        <v>143</v>
      </c>
      <c r="B157" s="6">
        <v>0.38676924733797097</v>
      </c>
      <c r="C157" s="6">
        <v>0.40810916860956103</v>
      </c>
      <c r="D157" s="6">
        <v>0.36020171914848126</v>
      </c>
      <c r="F157" s="6">
        <v>0.41799999999999998</v>
      </c>
      <c r="G157" s="6">
        <v>0.43700000000000006</v>
      </c>
      <c r="H157" s="6">
        <v>0.38600000000000001</v>
      </c>
    </row>
    <row r="159" spans="1:8" x14ac:dyDescent="0.3">
      <c r="A159" t="s">
        <v>144</v>
      </c>
      <c r="B159" s="6">
        <v>0.2686256063495055</v>
      </c>
      <c r="C159" s="6">
        <v>0.29649386605727401</v>
      </c>
      <c r="D159" s="6">
        <v>0.23759077484824184</v>
      </c>
      <c r="F159" s="6">
        <v>0.27399999999999997</v>
      </c>
      <c r="G159" s="6">
        <v>0.28999999999999998</v>
      </c>
      <c r="H159" s="6">
        <v>0.25</v>
      </c>
    </row>
    <row r="160" spans="1:8" x14ac:dyDescent="0.3">
      <c r="A160" t="s">
        <v>145</v>
      </c>
      <c r="B160" s="6">
        <v>0.54183881979166115</v>
      </c>
      <c r="C160" s="6">
        <v>0.56633029475235108</v>
      </c>
      <c r="D160" s="6">
        <v>0.51390577074574795</v>
      </c>
      <c r="F160" s="6">
        <v>0.54100000000000004</v>
      </c>
      <c r="G160" s="6">
        <v>0.56100000000000005</v>
      </c>
      <c r="H160" s="6">
        <v>0.51200000000000001</v>
      </c>
    </row>
    <row r="161" spans="1:8" x14ac:dyDescent="0.3">
      <c r="A161" t="s">
        <v>146</v>
      </c>
      <c r="B161" s="6">
        <v>0.35286337836160153</v>
      </c>
      <c r="C161" s="6">
        <v>0.39992952905035195</v>
      </c>
      <c r="D161" s="6">
        <v>0.30002650356979743</v>
      </c>
      <c r="F161" s="6">
        <v>0.35899999999999999</v>
      </c>
      <c r="G161" s="6">
        <v>0.40100000000000002</v>
      </c>
      <c r="H161" s="6">
        <v>0.29799999999999999</v>
      </c>
    </row>
    <row r="162" spans="1:8" x14ac:dyDescent="0.3">
      <c r="A162" t="s">
        <v>147</v>
      </c>
      <c r="B162" s="6">
        <v>8.0057600601739262E-2</v>
      </c>
      <c r="C162" s="6">
        <v>0.10816705694933619</v>
      </c>
      <c r="D162" s="6">
        <v>4.8501677634394197E-2</v>
      </c>
      <c r="F162" s="6">
        <v>8.4000000000000005E-2</v>
      </c>
      <c r="G162" s="6">
        <v>0.109</v>
      </c>
      <c r="H162" s="6">
        <v>4.9000000000000002E-2</v>
      </c>
    </row>
    <row r="163" spans="1:8" x14ac:dyDescent="0.3">
      <c r="A163" t="s">
        <v>148</v>
      </c>
      <c r="B163" s="6">
        <v>0.75835488415829377</v>
      </c>
      <c r="C163" s="6">
        <v>0.8180922534346019</v>
      </c>
      <c r="D163" s="6">
        <v>0.69124826657271865</v>
      </c>
      <c r="F163" s="6">
        <v>0.77200000000000002</v>
      </c>
      <c r="G163" s="6">
        <v>0.82700000000000007</v>
      </c>
      <c r="H163" s="6">
        <v>0.69099999999999995</v>
      </c>
    </row>
    <row r="164" spans="1:8" x14ac:dyDescent="0.3">
      <c r="A164" t="s">
        <v>149</v>
      </c>
      <c r="B164" s="6">
        <v>0.17973659363535152</v>
      </c>
      <c r="C164" s="6">
        <v>0.22147950057687665</v>
      </c>
      <c r="D164" s="6">
        <v>0.13284424924572105</v>
      </c>
      <c r="F164" s="6">
        <v>0.18899999999999997</v>
      </c>
      <c r="G164" s="6">
        <v>0.221</v>
      </c>
      <c r="H164" s="6">
        <v>0.14099999999999999</v>
      </c>
    </row>
    <row r="165" spans="1:8" x14ac:dyDescent="0.3">
      <c r="A165" t="s">
        <v>150</v>
      </c>
      <c r="B165" s="6">
        <v>0.16567824969198253</v>
      </c>
      <c r="C165" s="6">
        <v>0.18556617301123865</v>
      </c>
      <c r="D165" s="6">
        <v>0.14330390481809654</v>
      </c>
      <c r="F165" s="6">
        <v>0.17</v>
      </c>
      <c r="G165" s="6">
        <v>0.184</v>
      </c>
      <c r="H165" s="6">
        <v>0.14899999999999999</v>
      </c>
    </row>
  </sheetData>
  <mergeCells count="2">
    <mergeCell ref="B1:D1"/>
    <mergeCell ref="F1:H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T81"/>
  <sheetViews>
    <sheetView workbookViewId="0">
      <pane xSplit="1" ySplit="2" topLeftCell="B3" activePane="bottomRight" state="frozen"/>
      <selection pane="topRight" activeCell="B1" sqref="B1"/>
      <selection pane="bottomLeft" activeCell="A3" sqref="A3"/>
      <selection pane="bottomRight"/>
    </sheetView>
  </sheetViews>
  <sheetFormatPr baseColWidth="10" defaultColWidth="8.88671875" defaultRowHeight="14.4" x14ac:dyDescent="0.3"/>
  <cols>
    <col min="1" max="1" width="65.33203125" bestFit="1" customWidth="1"/>
    <col min="2" max="10" width="10.6640625" style="6" customWidth="1"/>
    <col min="12" max="20" width="10.77734375" style="6" customWidth="1"/>
  </cols>
  <sheetData>
    <row r="1" spans="1:20" x14ac:dyDescent="0.3">
      <c r="B1" s="27" t="s">
        <v>244</v>
      </c>
      <c r="C1" s="27"/>
      <c r="D1" s="27"/>
      <c r="E1" s="27"/>
      <c r="F1" s="27"/>
      <c r="G1" s="27"/>
      <c r="H1" s="27"/>
      <c r="I1" s="27"/>
      <c r="J1" s="27"/>
      <c r="K1" s="6"/>
      <c r="L1" s="28" t="s">
        <v>1</v>
      </c>
      <c r="M1" s="28"/>
      <c r="N1" s="28"/>
      <c r="O1" s="28"/>
      <c r="P1" s="28"/>
      <c r="Q1" s="28"/>
      <c r="R1" s="28"/>
      <c r="S1" s="28"/>
      <c r="T1" s="28"/>
    </row>
    <row r="2" spans="1:20" s="21" customFormat="1" ht="28.8" x14ac:dyDescent="0.3">
      <c r="A2" s="18" t="s">
        <v>0</v>
      </c>
      <c r="B2" s="19" t="s">
        <v>235</v>
      </c>
      <c r="C2" s="20" t="s">
        <v>238</v>
      </c>
      <c r="D2" s="20" t="s">
        <v>239</v>
      </c>
      <c r="E2" s="19" t="s">
        <v>236</v>
      </c>
      <c r="F2" s="20" t="s">
        <v>240</v>
      </c>
      <c r="G2" s="20" t="s">
        <v>241</v>
      </c>
      <c r="H2" s="19" t="s">
        <v>237</v>
      </c>
      <c r="I2" s="20" t="s">
        <v>242</v>
      </c>
      <c r="J2" s="20" t="s">
        <v>243</v>
      </c>
      <c r="K2" s="20"/>
      <c r="L2" s="19" t="s">
        <v>235</v>
      </c>
      <c r="M2" s="20" t="s">
        <v>230</v>
      </c>
      <c r="N2" s="20" t="s">
        <v>231</v>
      </c>
      <c r="O2" s="19" t="s">
        <v>236</v>
      </c>
      <c r="P2" s="20" t="s">
        <v>240</v>
      </c>
      <c r="Q2" s="20" t="s">
        <v>241</v>
      </c>
      <c r="R2" s="19" t="s">
        <v>237</v>
      </c>
      <c r="S2" s="20" t="s">
        <v>242</v>
      </c>
      <c r="T2" s="20" t="s">
        <v>243</v>
      </c>
    </row>
    <row r="3" spans="1:20" x14ac:dyDescent="0.3">
      <c r="A3" t="s">
        <v>151</v>
      </c>
      <c r="B3" s="22">
        <v>0.51956027017123407</v>
      </c>
      <c r="C3" s="6">
        <v>0.57977979424385018</v>
      </c>
      <c r="D3" s="6">
        <v>0.41205290579866044</v>
      </c>
      <c r="E3" s="22">
        <v>0.47110004159997027</v>
      </c>
      <c r="F3" s="6">
        <v>0.54438658475533042</v>
      </c>
      <c r="G3" s="6">
        <v>0.33593159973976466</v>
      </c>
      <c r="H3" s="22">
        <v>0.57424917200079661</v>
      </c>
      <c r="I3" s="6">
        <v>0.62072524632677084</v>
      </c>
      <c r="J3" s="6">
        <v>0.49424444322502853</v>
      </c>
      <c r="L3" s="22">
        <v>0.50800000000000001</v>
      </c>
      <c r="M3" s="6">
        <v>0.55899999999999994</v>
      </c>
      <c r="N3" s="6">
        <v>0.41100000000000003</v>
      </c>
      <c r="O3" s="22">
        <v>0.45799999999999996</v>
      </c>
      <c r="P3" s="6">
        <v>0.51800000000000002</v>
      </c>
      <c r="Q3" s="6">
        <v>0.34200000000000003</v>
      </c>
      <c r="R3" s="22">
        <v>0.57999999999999996</v>
      </c>
      <c r="S3" s="6">
        <v>0.61899999999999999</v>
      </c>
      <c r="T3" s="6">
        <v>0.50800000000000001</v>
      </c>
    </row>
    <row r="4" spans="1:20" x14ac:dyDescent="0.3">
      <c r="A4" t="s">
        <v>152</v>
      </c>
      <c r="B4" s="22">
        <v>0.28565596638703922</v>
      </c>
      <c r="C4" s="6">
        <v>0.26278373201560379</v>
      </c>
      <c r="D4" s="6">
        <v>0.32648879714172446</v>
      </c>
      <c r="E4" s="22">
        <v>0.33388556507392803</v>
      </c>
      <c r="F4" s="6">
        <v>0.30348177480990474</v>
      </c>
      <c r="G4" s="6">
        <v>0.38996179380149271</v>
      </c>
      <c r="H4" s="22">
        <v>0.23122733768200421</v>
      </c>
      <c r="I4" s="6">
        <v>0.21570126096580444</v>
      </c>
      <c r="J4" s="6">
        <v>0.25795419821499715</v>
      </c>
      <c r="L4" s="22">
        <v>0.30399999999999999</v>
      </c>
      <c r="M4" s="6">
        <v>0.28000000000000003</v>
      </c>
      <c r="N4" s="6">
        <v>0.35100000000000003</v>
      </c>
      <c r="O4" s="22">
        <v>0.35700000000000004</v>
      </c>
      <c r="P4" s="6">
        <v>0.32200000000000001</v>
      </c>
      <c r="Q4" s="6">
        <v>0.42299999999999999</v>
      </c>
      <c r="R4" s="22">
        <v>0.22899999999999998</v>
      </c>
      <c r="S4" s="6">
        <v>0.218</v>
      </c>
      <c r="T4" s="6">
        <v>0.251</v>
      </c>
    </row>
    <row r="5" spans="1:20" x14ac:dyDescent="0.3">
      <c r="A5" t="s">
        <v>153</v>
      </c>
      <c r="B5" s="22">
        <v>0.1947837634417266</v>
      </c>
      <c r="C5" s="6">
        <v>0.15743647374054615</v>
      </c>
      <c r="D5" s="6">
        <v>0.2614582970596151</v>
      </c>
      <c r="E5" s="22">
        <v>0.19501439332610171</v>
      </c>
      <c r="F5" s="6">
        <v>0.15213164043476482</v>
      </c>
      <c r="G5" s="6">
        <v>0.27410660645874269</v>
      </c>
      <c r="H5" s="22">
        <v>0.1945234903171992</v>
      </c>
      <c r="I5" s="6">
        <v>0.16357349270742472</v>
      </c>
      <c r="J5" s="6">
        <v>0.24780135855997426</v>
      </c>
      <c r="L5" s="22">
        <v>0.187</v>
      </c>
      <c r="M5" s="6">
        <v>0.161</v>
      </c>
      <c r="N5" s="6">
        <v>0.23699999999999999</v>
      </c>
      <c r="O5" s="22">
        <v>0.185</v>
      </c>
      <c r="P5" s="6">
        <v>0.16</v>
      </c>
      <c r="Q5" s="6">
        <v>0.23499999999999999</v>
      </c>
      <c r="R5" s="22">
        <v>0.19</v>
      </c>
      <c r="S5" s="6">
        <v>0.16300000000000001</v>
      </c>
      <c r="T5" s="6">
        <v>0.24100000000000002</v>
      </c>
    </row>
    <row r="6" spans="1:20" x14ac:dyDescent="0.3">
      <c r="B6" s="22"/>
      <c r="E6" s="22"/>
      <c r="H6" s="22"/>
      <c r="L6" s="22"/>
      <c r="O6" s="22"/>
      <c r="R6" s="22"/>
    </row>
    <row r="7" spans="1:20" x14ac:dyDescent="0.3">
      <c r="A7" t="s">
        <v>154</v>
      </c>
      <c r="B7" s="22">
        <v>5.0265031065553065E-2</v>
      </c>
      <c r="C7" s="6">
        <v>4.3942632200846675E-2</v>
      </c>
      <c r="D7" s="6">
        <v>6.1623968981218566E-2</v>
      </c>
      <c r="E7" s="22">
        <v>4.7036632750365313E-2</v>
      </c>
      <c r="F7" s="6">
        <v>4.0228989020852521E-2</v>
      </c>
      <c r="G7" s="6">
        <v>5.9764149126917472E-2</v>
      </c>
      <c r="H7" s="22">
        <v>5.3871456074310771E-2</v>
      </c>
      <c r="I7" s="6">
        <v>4.8217432688466025E-2</v>
      </c>
      <c r="J7" s="6">
        <v>6.3592799866201505E-2</v>
      </c>
      <c r="L7" s="22">
        <v>5.0999999999999997E-2</v>
      </c>
      <c r="M7" s="6">
        <v>4.4999999999999998E-2</v>
      </c>
      <c r="N7" s="6">
        <v>6.0999999999999999E-2</v>
      </c>
      <c r="O7" s="22">
        <v>4.8000000000000001E-2</v>
      </c>
      <c r="P7" s="6">
        <v>4.0999999999999995E-2</v>
      </c>
      <c r="Q7" s="6">
        <v>6.2E-2</v>
      </c>
      <c r="R7" s="22">
        <v>5.5E-2</v>
      </c>
      <c r="S7" s="6">
        <v>5.0999999999999997E-2</v>
      </c>
      <c r="T7" s="6">
        <v>6.0999999999999999E-2</v>
      </c>
    </row>
    <row r="8" spans="1:20" x14ac:dyDescent="0.3">
      <c r="A8" t="s">
        <v>155</v>
      </c>
      <c r="B8" s="22">
        <v>2.9317801727605005E-2</v>
      </c>
      <c r="C8" s="6">
        <v>2.0776630480794173E-2</v>
      </c>
      <c r="D8" s="6">
        <v>4.4637400215901589E-2</v>
      </c>
      <c r="E8" s="22">
        <v>2.8076652752215814E-2</v>
      </c>
      <c r="F8" s="6">
        <v>1.5991130573184256E-2</v>
      </c>
      <c r="G8" s="6">
        <v>5.0525796626180605E-2</v>
      </c>
      <c r="H8" s="22">
        <v>3.0703190831168133E-2</v>
      </c>
      <c r="I8" s="6">
        <v>2.6261213250953055E-2</v>
      </c>
      <c r="J8" s="6">
        <v>3.8368175105286909E-2</v>
      </c>
      <c r="L8" s="22">
        <v>3.1E-2</v>
      </c>
      <c r="M8" s="6">
        <v>1.9E-2</v>
      </c>
      <c r="N8" s="6">
        <v>5.4000000000000006E-2</v>
      </c>
      <c r="O8" s="22">
        <v>3.2000000000000001E-2</v>
      </c>
      <c r="P8" s="6">
        <v>1.7000000000000001E-2</v>
      </c>
      <c r="Q8" s="6">
        <v>6.0999999999999999E-2</v>
      </c>
      <c r="R8" s="22">
        <v>0.03</v>
      </c>
      <c r="S8" s="6">
        <v>2.2000000000000002E-2</v>
      </c>
      <c r="T8" s="6">
        <v>4.4000000000000004E-2</v>
      </c>
    </row>
    <row r="9" spans="1:20" x14ac:dyDescent="0.3">
      <c r="A9" t="s">
        <v>156</v>
      </c>
      <c r="B9" s="22">
        <v>8.2258429543598993E-2</v>
      </c>
      <c r="C9" s="6">
        <v>2.868888391358956E-2</v>
      </c>
      <c r="D9" s="6">
        <v>0.17792855417231176</v>
      </c>
      <c r="E9" s="22">
        <v>8.472899024569247E-2</v>
      </c>
      <c r="F9" s="6">
        <v>2.9875953900628884E-2</v>
      </c>
      <c r="G9" s="6">
        <v>0.18675752777075119</v>
      </c>
      <c r="H9" s="22">
        <v>7.9492624225216177E-2</v>
      </c>
      <c r="I9" s="6">
        <v>2.7318399120172823E-2</v>
      </c>
      <c r="J9" s="6">
        <v>0.1685721492140225</v>
      </c>
      <c r="L9" s="22">
        <v>0.08</v>
      </c>
      <c r="M9" s="6">
        <v>2.8999999999999998E-2</v>
      </c>
      <c r="N9" s="6">
        <v>0.17699999999999999</v>
      </c>
      <c r="O9" s="22">
        <v>8.5999999999999993E-2</v>
      </c>
      <c r="P9" s="6">
        <v>0.03</v>
      </c>
      <c r="Q9" s="6">
        <v>0.19500000000000001</v>
      </c>
      <c r="R9" s="22">
        <v>7.2000000000000008E-2</v>
      </c>
      <c r="S9" s="6">
        <v>2.7999999999999997E-2</v>
      </c>
      <c r="T9" s="6">
        <v>0.153</v>
      </c>
    </row>
    <row r="10" spans="1:20" x14ac:dyDescent="0.3">
      <c r="A10" t="s">
        <v>157</v>
      </c>
      <c r="B10" s="22">
        <v>0.24995559066966883</v>
      </c>
      <c r="C10" s="6">
        <v>0.2318627426970982</v>
      </c>
      <c r="D10" s="6">
        <v>0.28234549407697124</v>
      </c>
      <c r="E10" s="22">
        <v>0.19369319923424075</v>
      </c>
      <c r="F10" s="6">
        <v>0.17830995096087224</v>
      </c>
      <c r="G10" s="6">
        <v>0.22228661390688934</v>
      </c>
      <c r="H10" s="22">
        <v>0.31294933252011503</v>
      </c>
      <c r="I10" s="6">
        <v>0.29355054128249375</v>
      </c>
      <c r="J10" s="6">
        <v>0.34626229989036988</v>
      </c>
      <c r="L10" s="22">
        <v>0.24600000000000002</v>
      </c>
      <c r="M10" s="6">
        <v>0.23800000000000002</v>
      </c>
      <c r="N10" s="6">
        <v>0.26100000000000001</v>
      </c>
      <c r="O10" s="22">
        <v>0.19600000000000001</v>
      </c>
      <c r="P10" s="6">
        <v>0.19</v>
      </c>
      <c r="Q10" s="6">
        <v>0.20699999999999999</v>
      </c>
      <c r="R10" s="22">
        <v>0.318</v>
      </c>
      <c r="S10" s="6">
        <v>0.308</v>
      </c>
      <c r="T10" s="6">
        <v>0.33600000000000002</v>
      </c>
    </row>
    <row r="11" spans="1:20" x14ac:dyDescent="0.3">
      <c r="A11" t="s">
        <v>158</v>
      </c>
      <c r="B11" s="22">
        <v>0.18494981923937531</v>
      </c>
      <c r="C11" s="6">
        <v>0.16263973381037525</v>
      </c>
      <c r="D11" s="6">
        <v>0.22500845470760553</v>
      </c>
      <c r="E11" s="22">
        <v>0.14739472863281844</v>
      </c>
      <c r="F11" s="6">
        <v>0.12765288086351098</v>
      </c>
      <c r="G11" s="6">
        <v>0.18432533851534094</v>
      </c>
      <c r="H11" s="22">
        <v>0.22714607634585723</v>
      </c>
      <c r="I11" s="6">
        <v>0.20318752578667196</v>
      </c>
      <c r="J11" s="6">
        <v>0.26825116002678401</v>
      </c>
      <c r="L11" s="22">
        <v>0.18</v>
      </c>
      <c r="M11" s="6">
        <v>0.16399999999999998</v>
      </c>
      <c r="N11" s="6">
        <v>0.21199999999999999</v>
      </c>
      <c r="O11" s="22">
        <v>0.14599999999999999</v>
      </c>
      <c r="P11" s="6">
        <v>0.13200000000000001</v>
      </c>
      <c r="Q11" s="6">
        <v>0.17199999999999999</v>
      </c>
      <c r="R11" s="22">
        <v>0.23</v>
      </c>
      <c r="S11" s="6">
        <v>0.21</v>
      </c>
      <c r="T11" s="6">
        <v>0.26700000000000002</v>
      </c>
    </row>
    <row r="12" spans="1:20" x14ac:dyDescent="0.3">
      <c r="A12" t="s">
        <v>159</v>
      </c>
      <c r="B12" s="22">
        <v>0.18147953590055804</v>
      </c>
      <c r="C12" s="6">
        <v>0.15709393259260973</v>
      </c>
      <c r="D12" s="6">
        <v>0.22553047136163135</v>
      </c>
      <c r="E12" s="22">
        <v>0.14129462677129379</v>
      </c>
      <c r="F12" s="6">
        <v>0.12599179270211378</v>
      </c>
      <c r="G12" s="6">
        <v>0.16998488149906693</v>
      </c>
      <c r="H12" s="22">
        <v>0.22656193421209309</v>
      </c>
      <c r="I12" s="6">
        <v>0.19297640521194459</v>
      </c>
      <c r="J12" s="6">
        <v>0.28478138992553592</v>
      </c>
      <c r="L12" s="22">
        <v>0.188</v>
      </c>
      <c r="M12" s="6">
        <v>0.16699999999999998</v>
      </c>
      <c r="N12" s="6">
        <v>0.22600000000000001</v>
      </c>
      <c r="O12" s="22">
        <v>0.156</v>
      </c>
      <c r="P12" s="6">
        <v>0.14300000000000002</v>
      </c>
      <c r="Q12" s="6">
        <v>0.182</v>
      </c>
      <c r="R12" s="22">
        <v>0.23300000000000001</v>
      </c>
      <c r="S12" s="6">
        <v>0.20300000000000001</v>
      </c>
      <c r="T12" s="6">
        <v>0.28699999999999998</v>
      </c>
    </row>
    <row r="13" spans="1:20" x14ac:dyDescent="0.3">
      <c r="A13" t="s">
        <v>160</v>
      </c>
      <c r="B13" s="22">
        <v>7.4960460897585152E-2</v>
      </c>
      <c r="C13" s="6">
        <v>6.2348730440729062E-2</v>
      </c>
      <c r="D13" s="6">
        <v>9.7760039219448439E-2</v>
      </c>
      <c r="E13" s="22">
        <v>4.910301716553829E-2</v>
      </c>
      <c r="F13" s="6">
        <v>4.1415898028937088E-2</v>
      </c>
      <c r="G13" s="6">
        <v>6.3576271679590818E-2</v>
      </c>
      <c r="H13" s="22">
        <v>0.10409253244717535</v>
      </c>
      <c r="I13" s="6">
        <v>8.6666062163537394E-2</v>
      </c>
      <c r="J13" s="6">
        <v>0.13420312873420537</v>
      </c>
      <c r="L13" s="22">
        <v>7.4999999999999997E-2</v>
      </c>
      <c r="M13" s="6">
        <v>6.8000000000000005E-2</v>
      </c>
      <c r="N13" s="6">
        <v>8.900000000000001E-2</v>
      </c>
      <c r="O13" s="22">
        <v>5.4000000000000006E-2</v>
      </c>
      <c r="P13" s="6">
        <v>4.9000000000000002E-2</v>
      </c>
      <c r="Q13" s="6">
        <v>6.2E-2</v>
      </c>
      <c r="R13" s="22">
        <v>0.106</v>
      </c>
      <c r="S13" s="6">
        <v>9.5000000000000001E-2</v>
      </c>
      <c r="T13" s="6">
        <v>0.127</v>
      </c>
    </row>
    <row r="14" spans="1:20" x14ac:dyDescent="0.3">
      <c r="A14" t="s">
        <v>161</v>
      </c>
      <c r="B14" s="22">
        <v>7.8210996411673644E-2</v>
      </c>
      <c r="C14" s="6">
        <v>6.9377601991081797E-2</v>
      </c>
      <c r="D14" s="6">
        <v>9.4050501640989895E-2</v>
      </c>
      <c r="E14" s="22">
        <v>5.6472493769516775E-2</v>
      </c>
      <c r="F14" s="6">
        <v>5.3276907713517396E-2</v>
      </c>
      <c r="G14" s="6">
        <v>6.2424075519363485E-2</v>
      </c>
      <c r="H14" s="22">
        <v>0.102688015752844</v>
      </c>
      <c r="I14" s="6">
        <v>8.80349872012052E-2</v>
      </c>
      <c r="J14" s="6">
        <v>0.12787685851648253</v>
      </c>
      <c r="L14" s="22">
        <v>7.4999999999999997E-2</v>
      </c>
      <c r="M14" s="6">
        <v>6.5000000000000002E-2</v>
      </c>
      <c r="N14" s="6">
        <v>9.1999999999999998E-2</v>
      </c>
      <c r="O14" s="22">
        <v>6.2E-2</v>
      </c>
      <c r="P14" s="6">
        <v>5.7000000000000002E-2</v>
      </c>
      <c r="Q14" s="6">
        <v>7.0999999999999994E-2</v>
      </c>
      <c r="R14" s="22">
        <v>9.3000000000000013E-2</v>
      </c>
      <c r="S14" s="6">
        <v>7.8E-2</v>
      </c>
      <c r="T14" s="6">
        <v>0.121</v>
      </c>
    </row>
    <row r="15" spans="1:20" x14ac:dyDescent="0.3">
      <c r="A15" t="s">
        <v>162</v>
      </c>
      <c r="B15" s="22">
        <v>8.6831971230867722E-2</v>
      </c>
      <c r="C15" s="6">
        <v>6.1255784899299372E-2</v>
      </c>
      <c r="D15" s="6">
        <v>0.1327608055811875</v>
      </c>
      <c r="E15" s="22">
        <v>7.2327567440916687E-2</v>
      </c>
      <c r="F15" s="6">
        <v>5.1551502828410263E-2</v>
      </c>
      <c r="G15" s="6">
        <v>0.11101705962820382</v>
      </c>
      <c r="H15" s="22">
        <v>0.10303253074298982</v>
      </c>
      <c r="I15" s="6">
        <v>7.2395885995559378E-2</v>
      </c>
      <c r="J15" s="6">
        <v>0.15588384639771827</v>
      </c>
      <c r="L15" s="22">
        <v>8.6999999999999994E-2</v>
      </c>
      <c r="M15" s="6">
        <v>6.3E-2</v>
      </c>
      <c r="N15" s="6">
        <v>0.13200000000000001</v>
      </c>
      <c r="O15" s="22">
        <v>7.2000000000000008E-2</v>
      </c>
      <c r="P15" s="6">
        <v>5.5E-2</v>
      </c>
      <c r="Q15" s="6">
        <v>0.106</v>
      </c>
      <c r="R15" s="22">
        <v>0.10800000000000001</v>
      </c>
      <c r="S15" s="6">
        <v>7.5999999999999998E-2</v>
      </c>
      <c r="T15" s="6">
        <v>0.16699999999999998</v>
      </c>
    </row>
    <row r="16" spans="1:20" x14ac:dyDescent="0.3">
      <c r="A16" t="s">
        <v>163</v>
      </c>
      <c r="B16" s="22">
        <v>3.9849039440425997E-2</v>
      </c>
      <c r="C16" s="6">
        <v>2.2957718722909748E-2</v>
      </c>
      <c r="D16" s="6">
        <v>7.0089986816058034E-2</v>
      </c>
      <c r="E16" s="22">
        <v>3.7125867549784933E-2</v>
      </c>
      <c r="F16" s="6">
        <v>2.1622391400766598E-2</v>
      </c>
      <c r="G16" s="6">
        <v>6.6033309906489562E-2</v>
      </c>
      <c r="H16" s="22">
        <v>4.2897078973618781E-2</v>
      </c>
      <c r="I16" s="6">
        <v>2.4498964391663228E-2</v>
      </c>
      <c r="J16" s="6">
        <v>7.4388209409379916E-2</v>
      </c>
      <c r="L16" s="22">
        <v>3.7999999999999999E-2</v>
      </c>
      <c r="M16" s="6">
        <v>2.4E-2</v>
      </c>
      <c r="N16" s="6">
        <v>6.6000000000000003E-2</v>
      </c>
      <c r="O16" s="22">
        <v>3.3000000000000002E-2</v>
      </c>
      <c r="P16" s="6">
        <v>2.3E-2</v>
      </c>
      <c r="Q16" s="6">
        <v>5.2000000000000005E-2</v>
      </c>
      <c r="R16" s="22">
        <v>4.7E-2</v>
      </c>
      <c r="S16" s="6">
        <v>2.5000000000000001E-2</v>
      </c>
      <c r="T16" s="6">
        <v>8.5999999999999993E-2</v>
      </c>
    </row>
    <row r="17" spans="1:20" x14ac:dyDescent="0.3">
      <c r="A17" t="s">
        <v>164</v>
      </c>
      <c r="B17" s="22">
        <v>7.2226885196474161E-2</v>
      </c>
      <c r="C17" s="6">
        <v>5.2519215231179563E-2</v>
      </c>
      <c r="D17" s="6">
        <v>0.10756172187848717</v>
      </c>
      <c r="E17" s="22">
        <v>5.0805005885830416E-2</v>
      </c>
      <c r="F17" s="6">
        <v>4.1627578794333688E-2</v>
      </c>
      <c r="G17" s="6">
        <v>6.7904215950022856E-2</v>
      </c>
      <c r="H17" s="22">
        <v>9.6237703517003489E-2</v>
      </c>
      <c r="I17" s="6">
        <v>6.508689867521944E-2</v>
      </c>
      <c r="J17" s="6">
        <v>0.1497614363089447</v>
      </c>
      <c r="L17" s="22">
        <v>6.8000000000000005E-2</v>
      </c>
      <c r="M17" s="6">
        <v>4.8000000000000001E-2</v>
      </c>
      <c r="N17" s="6">
        <v>0.10800000000000001</v>
      </c>
      <c r="O17" s="22">
        <v>5.2000000000000005E-2</v>
      </c>
      <c r="P17" s="6">
        <v>3.7999999999999999E-2</v>
      </c>
      <c r="Q17" s="6">
        <v>7.9000000000000001E-2</v>
      </c>
      <c r="R17" s="22">
        <v>9.1999999999999998E-2</v>
      </c>
      <c r="S17" s="6">
        <v>6.2E-2</v>
      </c>
      <c r="T17" s="6">
        <v>0.14800000000000002</v>
      </c>
    </row>
    <row r="18" spans="1:20" x14ac:dyDescent="0.3">
      <c r="A18" t="s">
        <v>165</v>
      </c>
      <c r="B18" s="22">
        <v>0.15364802617166667</v>
      </c>
      <c r="C18" s="6">
        <v>0.11239790301878128</v>
      </c>
      <c r="D18" s="6">
        <v>0.22759514466651004</v>
      </c>
      <c r="E18" s="22">
        <v>0.12705407943246852</v>
      </c>
      <c r="F18" s="6">
        <v>9.5898951788612005E-2</v>
      </c>
      <c r="G18" s="6">
        <v>0.1851683036634359</v>
      </c>
      <c r="H18" s="22">
        <v>0.18331474033122414</v>
      </c>
      <c r="I18" s="6">
        <v>0.13136288231992857</v>
      </c>
      <c r="J18" s="6">
        <v>0.27245474272157871</v>
      </c>
      <c r="L18" s="22">
        <v>0.14800000000000002</v>
      </c>
      <c r="M18" s="6">
        <v>0.10800000000000001</v>
      </c>
      <c r="N18" s="6">
        <v>0.223</v>
      </c>
      <c r="O18" s="22">
        <v>0.124</v>
      </c>
      <c r="P18" s="6">
        <v>9.4E-2</v>
      </c>
      <c r="Q18" s="6">
        <v>0.182</v>
      </c>
      <c r="R18" s="22">
        <v>0.182</v>
      </c>
      <c r="S18" s="6">
        <v>0.129</v>
      </c>
      <c r="T18" s="6">
        <v>0.28000000000000003</v>
      </c>
    </row>
    <row r="19" spans="1:20" x14ac:dyDescent="0.3">
      <c r="A19" t="s">
        <v>166</v>
      </c>
      <c r="B19" s="22">
        <v>0.10140182661119956</v>
      </c>
      <c r="C19" s="6">
        <v>7.5350552525668135E-2</v>
      </c>
      <c r="D19" s="6">
        <v>0.14833251937591602</v>
      </c>
      <c r="E19" s="22">
        <v>9.7079962189617258E-2</v>
      </c>
      <c r="F19" s="6">
        <v>7.2663111938102445E-2</v>
      </c>
      <c r="G19" s="6">
        <v>0.14260701580181945</v>
      </c>
      <c r="H19" s="22">
        <v>0.10624955668023676</v>
      </c>
      <c r="I19" s="6">
        <v>7.844428175555393E-2</v>
      </c>
      <c r="J19" s="6">
        <v>0.15446176530547992</v>
      </c>
      <c r="L19" s="22">
        <v>0.10199999999999999</v>
      </c>
      <c r="M19" s="6">
        <v>7.6999999999999999E-2</v>
      </c>
      <c r="N19" s="6">
        <v>0.15</v>
      </c>
      <c r="O19" s="22">
        <v>0.10099999999999999</v>
      </c>
      <c r="P19" s="6">
        <v>8.199999999999999E-2</v>
      </c>
      <c r="Q19" s="6">
        <v>0.14000000000000001</v>
      </c>
      <c r="R19" s="22">
        <v>0.10300000000000001</v>
      </c>
      <c r="S19" s="6">
        <v>7.0000000000000007E-2</v>
      </c>
      <c r="T19" s="6">
        <v>0.16300000000000001</v>
      </c>
    </row>
    <row r="20" spans="1:20" x14ac:dyDescent="0.3">
      <c r="A20" t="s">
        <v>167</v>
      </c>
      <c r="B20" s="22">
        <v>9.5440963300003845E-2</v>
      </c>
      <c r="C20" s="6">
        <v>8.2423795666630911E-2</v>
      </c>
      <c r="D20" s="6">
        <v>0.11878616130345382</v>
      </c>
      <c r="E20" s="22">
        <v>6.3183799912579469E-2</v>
      </c>
      <c r="F20" s="6">
        <v>5.7898360987429766E-2</v>
      </c>
      <c r="G20" s="6">
        <v>7.3009699222086638E-2</v>
      </c>
      <c r="H20" s="22">
        <v>0.13158808340376324</v>
      </c>
      <c r="I20" s="6">
        <v>0.11066368128871257</v>
      </c>
      <c r="J20" s="6">
        <v>0.16764830154222934</v>
      </c>
      <c r="L20" s="22">
        <v>9.5000000000000001E-2</v>
      </c>
      <c r="M20" s="6">
        <v>0.08</v>
      </c>
      <c r="N20" s="6">
        <v>0.124</v>
      </c>
      <c r="O20" s="22">
        <v>6.7000000000000004E-2</v>
      </c>
      <c r="P20" s="6">
        <v>6.0999999999999999E-2</v>
      </c>
      <c r="Q20" s="6">
        <v>7.9000000000000001E-2</v>
      </c>
      <c r="R20" s="22">
        <v>0.13600000000000001</v>
      </c>
      <c r="S20" s="6">
        <v>0.109</v>
      </c>
      <c r="T20" s="6">
        <v>0.18600000000000003</v>
      </c>
    </row>
    <row r="21" spans="1:20" x14ac:dyDescent="0.3">
      <c r="A21" t="s">
        <v>168</v>
      </c>
      <c r="B21" s="22">
        <v>0.18137189248543154</v>
      </c>
      <c r="C21" s="6">
        <v>0.15894988659011336</v>
      </c>
      <c r="D21" s="6">
        <v>0.22176932119827891</v>
      </c>
      <c r="E21" s="22">
        <v>0.16518271742999549</v>
      </c>
      <c r="F21" s="6">
        <v>0.14422650720543559</v>
      </c>
      <c r="G21" s="6">
        <v>0.20436794692695062</v>
      </c>
      <c r="H21" s="22">
        <v>0.19952519899834678</v>
      </c>
      <c r="I21" s="6">
        <v>0.1759282713871122</v>
      </c>
      <c r="J21" s="6">
        <v>0.240324099386441</v>
      </c>
      <c r="L21" s="22">
        <v>0.182</v>
      </c>
      <c r="M21" s="6">
        <v>0.16</v>
      </c>
      <c r="N21" s="6">
        <v>0.223</v>
      </c>
      <c r="O21" s="22">
        <v>0.16899999999999998</v>
      </c>
      <c r="P21" s="6">
        <v>0.14800000000000002</v>
      </c>
      <c r="Q21" s="6">
        <v>0.21199999999999999</v>
      </c>
      <c r="R21" s="22">
        <v>0.2</v>
      </c>
      <c r="S21" s="6">
        <v>0.17800000000000002</v>
      </c>
      <c r="T21" s="6">
        <v>0.24</v>
      </c>
    </row>
    <row r="22" spans="1:20" x14ac:dyDescent="0.3">
      <c r="A22" t="s">
        <v>169</v>
      </c>
      <c r="B22" s="22">
        <v>0.23327746901631283</v>
      </c>
      <c r="C22" s="6">
        <v>0.20428032587668399</v>
      </c>
      <c r="D22" s="6">
        <v>0.28541939250875686</v>
      </c>
      <c r="E22" s="22">
        <v>0.199507749484193</v>
      </c>
      <c r="F22" s="6">
        <v>0.17577963862749801</v>
      </c>
      <c r="G22" s="6">
        <v>0.24381570927871724</v>
      </c>
      <c r="H22" s="22">
        <v>0.27112280779435255</v>
      </c>
      <c r="I22" s="6">
        <v>0.23714296376554644</v>
      </c>
      <c r="J22" s="6">
        <v>0.32972251842792388</v>
      </c>
      <c r="L22" s="22">
        <v>0.23199999999999998</v>
      </c>
      <c r="M22" s="6">
        <v>0.20399999999999999</v>
      </c>
      <c r="N22" s="6">
        <v>0.28600000000000003</v>
      </c>
      <c r="O22" s="22">
        <v>0.20399999999999999</v>
      </c>
      <c r="P22" s="6">
        <v>0.18</v>
      </c>
      <c r="Q22" s="6">
        <v>0.25</v>
      </c>
      <c r="R22" s="22">
        <v>0.27300000000000002</v>
      </c>
      <c r="S22" s="6">
        <v>0.23899999999999999</v>
      </c>
      <c r="T22" s="6">
        <v>0.33500000000000002</v>
      </c>
    </row>
    <row r="23" spans="1:20" x14ac:dyDescent="0.3">
      <c r="A23" t="s">
        <v>170</v>
      </c>
      <c r="B23" s="22">
        <v>6.3601917833592869E-2</v>
      </c>
      <c r="C23" s="6">
        <v>6.4154164966785512E-2</v>
      </c>
      <c r="D23" s="6">
        <v>6.2608903631676441E-2</v>
      </c>
      <c r="E23" s="22">
        <v>6.2734491307257459E-2</v>
      </c>
      <c r="F23" s="6">
        <v>6.7248726625849534E-2</v>
      </c>
      <c r="G23" s="6">
        <v>5.4329618438353273E-2</v>
      </c>
      <c r="H23" s="22">
        <v>6.4578888922827746E-2</v>
      </c>
      <c r="I23" s="6">
        <v>6.0575729497534835E-2</v>
      </c>
      <c r="J23" s="6">
        <v>7.1503054190787077E-2</v>
      </c>
      <c r="L23" s="22">
        <v>6.7000000000000004E-2</v>
      </c>
      <c r="M23" s="6">
        <v>6.7000000000000004E-2</v>
      </c>
      <c r="N23" s="6">
        <v>6.7000000000000004E-2</v>
      </c>
      <c r="O23" s="22">
        <v>6.5000000000000002E-2</v>
      </c>
      <c r="P23" s="6">
        <v>6.6000000000000003E-2</v>
      </c>
      <c r="Q23" s="6">
        <v>6.2E-2</v>
      </c>
      <c r="R23" s="22">
        <v>7.0999999999999994E-2</v>
      </c>
      <c r="S23" s="6">
        <v>7.0000000000000007E-2</v>
      </c>
      <c r="T23" s="6">
        <v>7.400000000000001E-2</v>
      </c>
    </row>
    <row r="24" spans="1:20" x14ac:dyDescent="0.3">
      <c r="A24" t="s">
        <v>171</v>
      </c>
      <c r="B24" s="22">
        <v>5.8300619223111423E-2</v>
      </c>
      <c r="C24" s="6">
        <v>3.5975345748893876E-2</v>
      </c>
      <c r="D24" s="6">
        <v>9.7958801178227362E-2</v>
      </c>
      <c r="E24" s="22">
        <v>7.258934684785287E-2</v>
      </c>
      <c r="F24" s="6">
        <v>5.2100929966426526E-2</v>
      </c>
      <c r="G24" s="6">
        <v>0.11050513947825084</v>
      </c>
      <c r="H24" s="22">
        <v>4.2304037566595405E-2</v>
      </c>
      <c r="I24" s="6">
        <v>1.7352196334452535E-2</v>
      </c>
      <c r="J24" s="6">
        <v>8.4666002566365944E-2</v>
      </c>
      <c r="L24" s="22">
        <v>0.06</v>
      </c>
      <c r="M24" s="6">
        <v>3.7999999999999999E-2</v>
      </c>
      <c r="N24" s="6">
        <v>0.10400000000000001</v>
      </c>
      <c r="O24" s="22">
        <v>7.5999999999999998E-2</v>
      </c>
      <c r="P24" s="6">
        <v>4.9000000000000002E-2</v>
      </c>
      <c r="Q24" s="6">
        <v>0.128</v>
      </c>
      <c r="R24" s="22">
        <v>3.7999999999999999E-2</v>
      </c>
      <c r="S24" s="6">
        <v>2.1000000000000001E-2</v>
      </c>
      <c r="T24" s="6">
        <v>7.0999999999999994E-2</v>
      </c>
    </row>
    <row r="25" spans="1:20" x14ac:dyDescent="0.3">
      <c r="B25" s="22"/>
      <c r="E25" s="22"/>
      <c r="H25" s="22"/>
      <c r="L25" s="22"/>
      <c r="O25" s="22"/>
      <c r="R25" s="22"/>
    </row>
    <row r="26" spans="1:20" x14ac:dyDescent="0.3">
      <c r="A26" t="s">
        <v>172</v>
      </c>
      <c r="B26" s="22">
        <v>4.2533426928513085E-2</v>
      </c>
      <c r="C26" s="6">
        <v>3.6445170631027791E-2</v>
      </c>
      <c r="D26" s="6">
        <v>5.3471700007715027E-2</v>
      </c>
      <c r="E26" s="22">
        <v>3.7921618390423441E-2</v>
      </c>
      <c r="F26" s="6">
        <v>3.0064896915654293E-2</v>
      </c>
      <c r="G26" s="6">
        <v>5.2610482145532135E-2</v>
      </c>
      <c r="H26" s="22">
        <v>4.7685251463027344E-2</v>
      </c>
      <c r="I26" s="6">
        <v>4.3789548070560486E-2</v>
      </c>
      <c r="J26" s="6">
        <v>5.4383397085173028E-2</v>
      </c>
      <c r="L26" s="22">
        <v>4.4000000000000004E-2</v>
      </c>
      <c r="M26" s="6">
        <v>3.7000000000000005E-2</v>
      </c>
      <c r="N26" s="6">
        <v>5.5999999999999994E-2</v>
      </c>
      <c r="O26" s="22">
        <v>3.9E-2</v>
      </c>
      <c r="P26" s="6">
        <v>3.1E-2</v>
      </c>
      <c r="Q26" s="6">
        <v>5.4000000000000006E-2</v>
      </c>
      <c r="R26" s="22">
        <v>0.05</v>
      </c>
      <c r="S26" s="6">
        <v>4.5999999999999999E-2</v>
      </c>
      <c r="T26" s="6">
        <v>5.7000000000000002E-2</v>
      </c>
    </row>
    <row r="27" spans="1:20" x14ac:dyDescent="0.3">
      <c r="A27" t="s">
        <v>173</v>
      </c>
      <c r="B27" s="22">
        <v>1.9410428449639555E-2</v>
      </c>
      <c r="C27" s="6">
        <v>1.5928709769142884E-2</v>
      </c>
      <c r="D27" s="6">
        <v>2.5655301745480179E-2</v>
      </c>
      <c r="E27" s="22">
        <v>1.6654160455984741E-2</v>
      </c>
      <c r="F27" s="6">
        <v>1.0615785794822141E-2</v>
      </c>
      <c r="G27" s="6">
        <v>2.7870584498342916E-2</v>
      </c>
      <c r="H27" s="22">
        <v>2.2487016128174917E-2</v>
      </c>
      <c r="I27" s="6">
        <v>2.2017764591270528E-2</v>
      </c>
      <c r="J27" s="6">
        <v>2.3296746836181784E-2</v>
      </c>
      <c r="L27" s="22">
        <v>0.02</v>
      </c>
      <c r="M27" s="6">
        <v>1.3999999999999999E-2</v>
      </c>
      <c r="N27" s="6">
        <v>3.2000000000000001E-2</v>
      </c>
      <c r="O27" s="22">
        <v>0.02</v>
      </c>
      <c r="P27" s="6">
        <v>1.2E-2</v>
      </c>
      <c r="Q27" s="6">
        <v>3.7000000000000005E-2</v>
      </c>
      <c r="R27" s="22">
        <v>0.02</v>
      </c>
      <c r="S27" s="6">
        <v>1.8000000000000002E-2</v>
      </c>
      <c r="T27" s="6">
        <v>2.5000000000000001E-2</v>
      </c>
    </row>
    <row r="28" spans="1:20" x14ac:dyDescent="0.3">
      <c r="A28" t="s">
        <v>174</v>
      </c>
      <c r="B28" s="22">
        <v>4.8804051774506786E-2</v>
      </c>
      <c r="C28" s="6">
        <v>1.9652985981269102E-2</v>
      </c>
      <c r="D28" s="6">
        <v>0.10086508878163299</v>
      </c>
      <c r="E28" s="22">
        <v>4.8336926149932728E-2</v>
      </c>
      <c r="F28" s="6">
        <v>1.7870578038259713E-2</v>
      </c>
      <c r="G28" s="6">
        <v>0.10500538333449239</v>
      </c>
      <c r="H28" s="22">
        <v>4.9327001295927188E-2</v>
      </c>
      <c r="I28" s="6">
        <v>2.1710794710518587E-2</v>
      </c>
      <c r="J28" s="6">
        <v>9.6477458435790808E-2</v>
      </c>
      <c r="L28" s="22">
        <v>4.9000000000000002E-2</v>
      </c>
      <c r="M28" s="6">
        <v>0.02</v>
      </c>
      <c r="N28" s="6">
        <v>0.10400000000000001</v>
      </c>
      <c r="O28" s="22">
        <v>5.2000000000000005E-2</v>
      </c>
      <c r="P28" s="6">
        <v>0.02</v>
      </c>
      <c r="Q28" s="6">
        <v>0.11599999999999999</v>
      </c>
      <c r="R28" s="22">
        <v>4.4999999999999998E-2</v>
      </c>
      <c r="S28" s="6">
        <v>0.02</v>
      </c>
      <c r="T28" s="6">
        <v>8.900000000000001E-2</v>
      </c>
    </row>
    <row r="29" spans="1:20" x14ac:dyDescent="0.3">
      <c r="A29" t="s">
        <v>175</v>
      </c>
      <c r="B29" s="22">
        <v>0.24079396755773341</v>
      </c>
      <c r="C29" s="6">
        <v>0.2227752171192296</v>
      </c>
      <c r="D29" s="6">
        <v>0.27305122120338515</v>
      </c>
      <c r="E29" s="22">
        <v>0.1881496675850296</v>
      </c>
      <c r="F29" s="6">
        <v>0.17130226890934874</v>
      </c>
      <c r="G29" s="6">
        <v>0.21946455296740583</v>
      </c>
      <c r="H29" s="22">
        <v>0.29973674190076871</v>
      </c>
      <c r="I29" s="6">
        <v>0.28206723082800728</v>
      </c>
      <c r="J29" s="6">
        <v>0.33008006786397115</v>
      </c>
      <c r="L29" s="22">
        <v>0.23699999999999999</v>
      </c>
      <c r="M29" s="6">
        <v>0.22899999999999998</v>
      </c>
      <c r="N29" s="6">
        <v>0.254</v>
      </c>
      <c r="O29" s="22">
        <v>0.18899999999999997</v>
      </c>
      <c r="P29" s="6">
        <v>0.18100000000000002</v>
      </c>
      <c r="Q29" s="6">
        <v>0.20399999999999999</v>
      </c>
      <c r="R29" s="22">
        <v>0.307</v>
      </c>
      <c r="S29" s="6">
        <v>0.29899999999999999</v>
      </c>
      <c r="T29" s="6">
        <v>0.32200000000000001</v>
      </c>
    </row>
    <row r="30" spans="1:20" x14ac:dyDescent="0.3">
      <c r="A30" t="s">
        <v>176</v>
      </c>
      <c r="B30" s="22">
        <v>0.17317264187915007</v>
      </c>
      <c r="C30" s="6">
        <v>0.15481559294076286</v>
      </c>
      <c r="D30" s="6">
        <v>0.20613344492203975</v>
      </c>
      <c r="E30" s="22">
        <v>0.13861367416745332</v>
      </c>
      <c r="F30" s="6">
        <v>0.12118113294139134</v>
      </c>
      <c r="G30" s="6">
        <v>0.17122431866252377</v>
      </c>
      <c r="H30" s="22">
        <v>0.21200250657511646</v>
      </c>
      <c r="I30" s="6">
        <v>0.19379603766269438</v>
      </c>
      <c r="J30" s="6">
        <v>0.24323888818887759</v>
      </c>
      <c r="L30" s="22">
        <v>0.17</v>
      </c>
      <c r="M30" s="6">
        <v>0.155</v>
      </c>
      <c r="N30" s="6">
        <v>0.19800000000000001</v>
      </c>
      <c r="O30" s="22">
        <v>0.13699999999999998</v>
      </c>
      <c r="P30" s="6">
        <v>0.125</v>
      </c>
      <c r="Q30" s="6">
        <v>0.161</v>
      </c>
      <c r="R30" s="22">
        <v>0.217</v>
      </c>
      <c r="S30" s="6">
        <v>0.19899999999999998</v>
      </c>
      <c r="T30" s="6">
        <v>0.248</v>
      </c>
    </row>
    <row r="31" spans="1:20" x14ac:dyDescent="0.3">
      <c r="A31" t="s">
        <v>177</v>
      </c>
      <c r="B31" s="22">
        <v>0.17111253129346848</v>
      </c>
      <c r="C31" s="6">
        <v>0.14775273511782597</v>
      </c>
      <c r="D31" s="6">
        <v>0.21331041586996588</v>
      </c>
      <c r="E31" s="22">
        <v>0.13562270075361568</v>
      </c>
      <c r="F31" s="6">
        <v>0.12031303749454111</v>
      </c>
      <c r="G31" s="6">
        <v>0.16432575907036936</v>
      </c>
      <c r="H31" s="22">
        <v>0.21092764375919182</v>
      </c>
      <c r="I31" s="6">
        <v>0.17940985588562305</v>
      </c>
      <c r="J31" s="6">
        <v>0.26556273541675685</v>
      </c>
      <c r="L31" s="22">
        <v>0.17800000000000002</v>
      </c>
      <c r="M31" s="6">
        <v>0.159</v>
      </c>
      <c r="N31" s="6">
        <v>0.214</v>
      </c>
      <c r="O31" s="22">
        <v>0.14899999999999999</v>
      </c>
      <c r="P31" s="6">
        <v>0.13600000000000001</v>
      </c>
      <c r="Q31" s="6">
        <v>0.17499999999999999</v>
      </c>
      <c r="R31" s="22">
        <v>0.21899999999999997</v>
      </c>
      <c r="S31" s="6">
        <v>0.193</v>
      </c>
      <c r="T31" s="6">
        <v>0.26800000000000002</v>
      </c>
    </row>
    <row r="32" spans="1:20" x14ac:dyDescent="0.3">
      <c r="A32" t="s">
        <v>178</v>
      </c>
      <c r="B32" s="22">
        <v>6.7423485427889146E-2</v>
      </c>
      <c r="C32" s="6">
        <v>5.6731409627391712E-2</v>
      </c>
      <c r="D32" s="6">
        <v>8.6752698058200114E-2</v>
      </c>
      <c r="E32" s="22">
        <v>4.4503069909938311E-2</v>
      </c>
      <c r="F32" s="6">
        <v>3.7740167476076746E-2</v>
      </c>
      <c r="G32" s="6">
        <v>5.7236215635875533E-2</v>
      </c>
      <c r="H32" s="22">
        <v>9.3246578837069882E-2</v>
      </c>
      <c r="I32" s="6">
        <v>7.8793227451985498E-2</v>
      </c>
      <c r="J32" s="6">
        <v>0.118220025637681</v>
      </c>
      <c r="L32" s="22">
        <v>6.8000000000000005E-2</v>
      </c>
      <c r="M32" s="6">
        <v>6.2E-2</v>
      </c>
      <c r="N32" s="6">
        <v>0.08</v>
      </c>
      <c r="O32" s="22">
        <v>4.9000000000000002E-2</v>
      </c>
      <c r="P32" s="6">
        <v>4.4999999999999998E-2</v>
      </c>
      <c r="Q32" s="6">
        <v>5.7000000000000002E-2</v>
      </c>
      <c r="R32" s="22">
        <v>9.6000000000000002E-2</v>
      </c>
      <c r="S32" s="6">
        <v>8.6999999999999994E-2</v>
      </c>
      <c r="T32" s="6">
        <v>0.113</v>
      </c>
    </row>
    <row r="33" spans="1:20" x14ac:dyDescent="0.3">
      <c r="A33" t="s">
        <v>179</v>
      </c>
      <c r="B33" s="22">
        <v>7.150269034399484E-2</v>
      </c>
      <c r="C33" s="6">
        <v>6.2901288021048787E-2</v>
      </c>
      <c r="D33" s="6">
        <v>8.692620146404155E-2</v>
      </c>
      <c r="E33" s="22">
        <v>5.0060944987097129E-2</v>
      </c>
      <c r="F33" s="6">
        <v>4.7348353473311545E-2</v>
      </c>
      <c r="G33" s="6">
        <v>5.5112979219730705E-2</v>
      </c>
      <c r="H33" s="22">
        <v>9.5645568280373322E-2</v>
      </c>
      <c r="I33" s="6">
        <v>8.0923932635158305E-2</v>
      </c>
      <c r="J33" s="6">
        <v>0.12095234798015252</v>
      </c>
      <c r="L33" s="22">
        <v>6.8000000000000005E-2</v>
      </c>
      <c r="M33" s="6">
        <v>5.9000000000000004E-2</v>
      </c>
      <c r="N33" s="6">
        <v>8.4000000000000005E-2</v>
      </c>
      <c r="O33" s="22">
        <v>5.5E-2</v>
      </c>
      <c r="P33" s="6">
        <v>5.0999999999999997E-2</v>
      </c>
      <c r="Q33" s="6">
        <v>6.3E-2</v>
      </c>
      <c r="R33" s="22">
        <v>8.5999999999999993E-2</v>
      </c>
      <c r="S33" s="6">
        <v>7.0999999999999994E-2</v>
      </c>
      <c r="T33" s="6">
        <v>0.113</v>
      </c>
    </row>
    <row r="34" spans="1:20" x14ac:dyDescent="0.3">
      <c r="A34" t="s">
        <v>180</v>
      </c>
      <c r="B34" s="22">
        <v>8.2599512295861988E-2</v>
      </c>
      <c r="C34" s="6">
        <v>5.8526143901924225E-2</v>
      </c>
      <c r="D34" s="6">
        <v>0.12582963796376453</v>
      </c>
      <c r="E34" s="22">
        <v>6.7086183171291225E-2</v>
      </c>
      <c r="F34" s="6">
        <v>4.834753457301233E-2</v>
      </c>
      <c r="G34" s="6">
        <v>0.1019815693796597</v>
      </c>
      <c r="H34" s="22">
        <v>9.9926981618514779E-2</v>
      </c>
      <c r="I34" s="6">
        <v>7.0210752419597344E-2</v>
      </c>
      <c r="J34" s="6">
        <v>0.1511904872147655</v>
      </c>
      <c r="L34" s="22">
        <v>8.199999999999999E-2</v>
      </c>
      <c r="M34" s="6">
        <v>6.0999999999999999E-2</v>
      </c>
      <c r="N34" s="6">
        <v>0.122</v>
      </c>
      <c r="O34" s="22">
        <v>6.7000000000000004E-2</v>
      </c>
      <c r="P34" s="6">
        <v>5.2000000000000005E-2</v>
      </c>
      <c r="Q34" s="6">
        <v>9.5000000000000001E-2</v>
      </c>
      <c r="R34" s="22">
        <v>0.10400000000000001</v>
      </c>
      <c r="S34" s="6">
        <v>7.2999999999999995E-2</v>
      </c>
      <c r="T34" s="6">
        <v>0.16</v>
      </c>
    </row>
    <row r="35" spans="1:20" x14ac:dyDescent="0.3">
      <c r="A35" t="s">
        <v>181</v>
      </c>
      <c r="B35" s="22">
        <v>3.8074255820967955E-2</v>
      </c>
      <c r="C35" s="6">
        <v>2.1578743286181069E-2</v>
      </c>
      <c r="D35" s="6">
        <v>6.7606578061541675E-2</v>
      </c>
      <c r="E35" s="22">
        <v>3.5750857537869565E-2</v>
      </c>
      <c r="F35" s="6">
        <v>1.9874170741513632E-2</v>
      </c>
      <c r="G35" s="6">
        <v>6.5354180300434203E-2</v>
      </c>
      <c r="H35" s="22">
        <v>4.067482974822343E-2</v>
      </c>
      <c r="I35" s="6">
        <v>2.3546174797526399E-2</v>
      </c>
      <c r="J35" s="6">
        <v>6.9993089770942138E-2</v>
      </c>
      <c r="L35" s="22">
        <v>3.6000000000000004E-2</v>
      </c>
      <c r="M35" s="6">
        <v>2.2000000000000002E-2</v>
      </c>
      <c r="N35" s="6">
        <v>6.4000000000000001E-2</v>
      </c>
      <c r="O35" s="22">
        <v>3.1E-2</v>
      </c>
      <c r="P35" s="6">
        <v>2.1000000000000001E-2</v>
      </c>
      <c r="Q35" s="6">
        <v>5.0999999999999997E-2</v>
      </c>
      <c r="R35" s="22">
        <v>4.4000000000000004E-2</v>
      </c>
      <c r="S35" s="6">
        <v>2.4E-2</v>
      </c>
      <c r="T35" s="6">
        <v>8.1000000000000003E-2</v>
      </c>
    </row>
    <row r="36" spans="1:20" x14ac:dyDescent="0.3">
      <c r="A36" t="s">
        <v>182</v>
      </c>
      <c r="B36" s="22">
        <v>6.8021039601369113E-2</v>
      </c>
      <c r="C36" s="6">
        <v>5.048788409658115E-2</v>
      </c>
      <c r="D36" s="6">
        <v>9.9457083911681843E-2</v>
      </c>
      <c r="E36" s="22">
        <v>4.8289154549608942E-2</v>
      </c>
      <c r="F36" s="6">
        <v>3.9730154218040888E-2</v>
      </c>
      <c r="G36" s="6">
        <v>6.4236123471277301E-2</v>
      </c>
      <c r="H36" s="22">
        <v>9.0137619581538181E-2</v>
      </c>
      <c r="I36" s="6">
        <v>6.2901054924851679E-2</v>
      </c>
      <c r="J36" s="6">
        <v>0.13693585212349477</v>
      </c>
      <c r="L36" s="22">
        <v>6.5000000000000002E-2</v>
      </c>
      <c r="M36" s="6">
        <v>4.4999999999999998E-2</v>
      </c>
      <c r="N36" s="6">
        <v>0.10300000000000001</v>
      </c>
      <c r="O36" s="22">
        <v>4.9000000000000002E-2</v>
      </c>
      <c r="P36" s="6">
        <v>3.6000000000000004E-2</v>
      </c>
      <c r="Q36" s="6">
        <v>7.4999999999999997E-2</v>
      </c>
      <c r="R36" s="22">
        <v>8.8000000000000009E-2</v>
      </c>
      <c r="S36" s="6">
        <v>5.9000000000000004E-2</v>
      </c>
      <c r="T36" s="6">
        <v>0.14199999999999999</v>
      </c>
    </row>
    <row r="37" spans="1:20" x14ac:dyDescent="0.3">
      <c r="A37" t="s">
        <v>183</v>
      </c>
      <c r="B37" s="22">
        <v>0.14700841219310584</v>
      </c>
      <c r="C37" s="6">
        <v>0.10846309075967904</v>
      </c>
      <c r="D37" s="6">
        <v>0.21610676229730569</v>
      </c>
      <c r="E37" s="22">
        <v>0.12102870380299316</v>
      </c>
      <c r="F37" s="6">
        <v>9.2067252828004542E-2</v>
      </c>
      <c r="G37" s="6">
        <v>0.17505102318663851</v>
      </c>
      <c r="H37" s="22">
        <v>0.17598991653003473</v>
      </c>
      <c r="I37" s="6">
        <v>0.12730954485614235</v>
      </c>
      <c r="J37" s="6">
        <v>0.25951663941318237</v>
      </c>
      <c r="L37" s="22">
        <v>0.14199999999999999</v>
      </c>
      <c r="M37" s="6">
        <v>0.10400000000000001</v>
      </c>
      <c r="N37" s="6">
        <v>0.21299999999999999</v>
      </c>
      <c r="O37" s="22">
        <v>0.11800000000000001</v>
      </c>
      <c r="P37" s="6">
        <v>9.0999999999999998E-2</v>
      </c>
      <c r="Q37" s="6">
        <v>0.16899999999999998</v>
      </c>
      <c r="R37" s="22">
        <v>0.17600000000000002</v>
      </c>
      <c r="S37" s="6">
        <v>0.124</v>
      </c>
      <c r="T37" s="6">
        <v>0.27300000000000002</v>
      </c>
    </row>
    <row r="38" spans="1:20" x14ac:dyDescent="0.3">
      <c r="A38" t="s">
        <v>184</v>
      </c>
      <c r="B38" s="22">
        <v>9.5778185661097082E-2</v>
      </c>
      <c r="C38" s="6">
        <v>7.0541246125674154E-2</v>
      </c>
      <c r="D38" s="6">
        <v>0.14124187591171919</v>
      </c>
      <c r="E38" s="22">
        <v>9.155122376120621E-2</v>
      </c>
      <c r="F38" s="6">
        <v>6.7319411870661441E-2</v>
      </c>
      <c r="G38" s="6">
        <v>0.13673325943319828</v>
      </c>
      <c r="H38" s="22">
        <v>0.10051946588276436</v>
      </c>
      <c r="I38" s="6">
        <v>7.4250158930927623E-2</v>
      </c>
      <c r="J38" s="6">
        <v>0.14606842415176627</v>
      </c>
      <c r="L38" s="22">
        <v>9.5000000000000001E-2</v>
      </c>
      <c r="M38" s="6">
        <v>7.0999999999999994E-2</v>
      </c>
      <c r="N38" s="6">
        <v>0.14199999999999999</v>
      </c>
      <c r="O38" s="22">
        <v>9.4E-2</v>
      </c>
      <c r="P38" s="6">
        <v>7.4999999999999997E-2</v>
      </c>
      <c r="Q38" s="6">
        <v>0.13200000000000001</v>
      </c>
      <c r="R38" s="22">
        <v>9.6999999999999989E-2</v>
      </c>
      <c r="S38" s="6">
        <v>6.6000000000000003E-2</v>
      </c>
      <c r="T38" s="6">
        <v>0.155</v>
      </c>
    </row>
    <row r="39" spans="1:20" x14ac:dyDescent="0.3">
      <c r="A39" t="s">
        <v>185</v>
      </c>
      <c r="B39" s="22">
        <v>9.1348768746273637E-2</v>
      </c>
      <c r="C39" s="6">
        <v>7.9077696732971769E-2</v>
      </c>
      <c r="D39" s="6">
        <v>0.11335590685292928</v>
      </c>
      <c r="E39" s="22">
        <v>5.9614799343608381E-2</v>
      </c>
      <c r="F39" s="6">
        <v>5.459823919148702E-2</v>
      </c>
      <c r="G39" s="6">
        <v>6.8940839362779435E-2</v>
      </c>
      <c r="H39" s="22">
        <v>0.12690960184216724</v>
      </c>
      <c r="I39" s="6">
        <v>0.10726464184136529</v>
      </c>
      <c r="J39" s="6">
        <v>0.16076488425622548</v>
      </c>
      <c r="L39" s="22">
        <v>9.0999999999999998E-2</v>
      </c>
      <c r="M39" s="6">
        <v>7.6999999999999999E-2</v>
      </c>
      <c r="N39" s="6">
        <v>0.11699999999999999</v>
      </c>
      <c r="O39" s="22">
        <v>6.3E-2</v>
      </c>
      <c r="P39" s="6">
        <v>5.7000000000000002E-2</v>
      </c>
      <c r="Q39" s="6">
        <v>7.400000000000001E-2</v>
      </c>
      <c r="R39" s="22">
        <v>0.13100000000000001</v>
      </c>
      <c r="S39" s="6">
        <v>0.105</v>
      </c>
      <c r="T39" s="6">
        <v>0.17800000000000002</v>
      </c>
    </row>
    <row r="40" spans="1:20" x14ac:dyDescent="0.3">
      <c r="A40" t="s">
        <v>186</v>
      </c>
      <c r="B40" s="22">
        <v>0.16803272909360673</v>
      </c>
      <c r="C40" s="6">
        <v>0.1483355569939051</v>
      </c>
      <c r="D40" s="6">
        <v>0.20352086113038084</v>
      </c>
      <c r="E40" s="22">
        <v>0.15719255098021595</v>
      </c>
      <c r="F40" s="6">
        <v>0.13742069548222668</v>
      </c>
      <c r="G40" s="6">
        <v>0.1941632001084323</v>
      </c>
      <c r="H40" s="22">
        <v>0.18018807828670225</v>
      </c>
      <c r="I40" s="6">
        <v>0.16092211840140941</v>
      </c>
      <c r="J40" s="6">
        <v>0.21349876988143568</v>
      </c>
      <c r="L40" s="22">
        <v>0.17100000000000001</v>
      </c>
      <c r="M40" s="6">
        <v>0.151</v>
      </c>
      <c r="N40" s="6">
        <v>0.20699999999999999</v>
      </c>
      <c r="O40" s="22">
        <v>0.16</v>
      </c>
      <c r="P40" s="6">
        <v>0.14099999999999999</v>
      </c>
      <c r="Q40" s="6">
        <v>0.19699999999999998</v>
      </c>
      <c r="R40" s="22">
        <v>0.18600000000000003</v>
      </c>
      <c r="S40" s="6">
        <v>0.16699999999999998</v>
      </c>
      <c r="T40" s="6">
        <v>0.222</v>
      </c>
    </row>
    <row r="41" spans="1:20" x14ac:dyDescent="0.3">
      <c r="A41" t="s">
        <v>187</v>
      </c>
      <c r="B41" s="22">
        <v>0.2186667349132784</v>
      </c>
      <c r="C41" s="6">
        <v>0.19252995581062352</v>
      </c>
      <c r="D41" s="6">
        <v>0.2656652247212985</v>
      </c>
      <c r="E41" s="22">
        <v>0.19022135781425889</v>
      </c>
      <c r="F41" s="6">
        <v>0.16739058663812237</v>
      </c>
      <c r="G41" s="6">
        <v>0.232853697888008</v>
      </c>
      <c r="H41" s="22">
        <v>0.25054514397017208</v>
      </c>
      <c r="I41" s="6">
        <v>0.22151683527241375</v>
      </c>
      <c r="J41" s="6">
        <v>0.30060571777470668</v>
      </c>
      <c r="L41" s="22">
        <v>0.22</v>
      </c>
      <c r="M41" s="6">
        <v>0.19399999999999998</v>
      </c>
      <c r="N41" s="6">
        <v>0.26800000000000002</v>
      </c>
      <c r="O41" s="22">
        <v>0.193</v>
      </c>
      <c r="P41" s="6">
        <v>0.17199999999999999</v>
      </c>
      <c r="Q41" s="6">
        <v>0.23399999999999999</v>
      </c>
      <c r="R41" s="22">
        <v>0.25800000000000001</v>
      </c>
      <c r="S41" s="6">
        <v>0.22699999999999998</v>
      </c>
      <c r="T41" s="6">
        <v>0.315</v>
      </c>
    </row>
    <row r="42" spans="1:20" x14ac:dyDescent="0.3">
      <c r="A42" t="s">
        <v>188</v>
      </c>
      <c r="B42" s="22">
        <v>5.7894765334048942E-2</v>
      </c>
      <c r="C42" s="6">
        <v>5.9430534793568357E-2</v>
      </c>
      <c r="D42" s="6">
        <v>5.5133246455072019E-2</v>
      </c>
      <c r="E42" s="22">
        <v>5.7167994568661645E-2</v>
      </c>
      <c r="F42" s="6">
        <v>6.2042582046657198E-2</v>
      </c>
      <c r="G42" s="6">
        <v>4.8092196532133348E-2</v>
      </c>
      <c r="H42" s="22">
        <v>5.8713317689467588E-2</v>
      </c>
      <c r="I42" s="6">
        <v>5.6410060953457887E-2</v>
      </c>
      <c r="J42" s="6">
        <v>6.2697203565685172E-2</v>
      </c>
      <c r="L42" s="22">
        <v>6.2E-2</v>
      </c>
      <c r="M42" s="6">
        <v>6.2E-2</v>
      </c>
      <c r="N42" s="6">
        <v>6.2E-2</v>
      </c>
      <c r="O42" s="22">
        <v>5.7999999999999996E-2</v>
      </c>
      <c r="P42" s="6">
        <v>5.9000000000000004E-2</v>
      </c>
      <c r="Q42" s="6">
        <v>5.7000000000000002E-2</v>
      </c>
      <c r="R42" s="22">
        <v>6.7000000000000004E-2</v>
      </c>
      <c r="S42" s="6">
        <v>6.5000000000000002E-2</v>
      </c>
      <c r="T42" s="6">
        <v>7.0999999999999994E-2</v>
      </c>
    </row>
    <row r="43" spans="1:20" x14ac:dyDescent="0.3">
      <c r="A43" t="s">
        <v>189</v>
      </c>
      <c r="B43" s="22">
        <v>5.328279255069876E-2</v>
      </c>
      <c r="C43" s="6">
        <v>3.1585177888172507E-2</v>
      </c>
      <c r="D43" s="6">
        <v>9.182601358994813E-2</v>
      </c>
      <c r="E43" s="22">
        <v>6.49442226673458E-2</v>
      </c>
      <c r="F43" s="6">
        <v>4.556086093765957E-2</v>
      </c>
      <c r="G43" s="6">
        <v>0.10081500409843948</v>
      </c>
      <c r="H43" s="22">
        <v>4.0227535008404126E-2</v>
      </c>
      <c r="I43" s="6">
        <v>1.5444910962742836E-2</v>
      </c>
      <c r="J43" s="6">
        <v>8.2302211688871862E-2</v>
      </c>
      <c r="L43" s="22">
        <v>5.5E-2</v>
      </c>
      <c r="M43" s="6">
        <v>3.3000000000000002E-2</v>
      </c>
      <c r="N43" s="6">
        <v>9.5000000000000001E-2</v>
      </c>
      <c r="O43" s="22">
        <v>6.8000000000000005E-2</v>
      </c>
      <c r="P43" s="6">
        <v>4.2999999999999997E-2</v>
      </c>
      <c r="Q43" s="6">
        <v>0.115</v>
      </c>
      <c r="R43" s="22">
        <v>3.6000000000000004E-2</v>
      </c>
      <c r="S43" s="6">
        <v>1.9E-2</v>
      </c>
      <c r="T43" s="6">
        <v>6.8000000000000005E-2</v>
      </c>
    </row>
    <row r="44" spans="1:20" x14ac:dyDescent="0.3">
      <c r="B44" s="22"/>
      <c r="E44" s="22"/>
      <c r="H44" s="22"/>
      <c r="L44" s="22"/>
      <c r="O44" s="22"/>
      <c r="R44" s="22"/>
    </row>
    <row r="45" spans="1:20" x14ac:dyDescent="0.3">
      <c r="A45" t="s">
        <v>190</v>
      </c>
      <c r="B45" s="22">
        <v>8.8675801243674728E-3</v>
      </c>
      <c r="C45" s="6">
        <v>9.3205163421503593E-3</v>
      </c>
      <c r="D45" s="6">
        <v>8.0538265970042256E-3</v>
      </c>
      <c r="E45" s="22">
        <v>7.5511371830000781E-3</v>
      </c>
      <c r="F45" s="6">
        <v>5.2402651491012973E-3</v>
      </c>
      <c r="G45" s="6">
        <v>1.1871525091676381E-2</v>
      </c>
      <c r="H45" s="22">
        <v>1.0338170888838804E-2</v>
      </c>
      <c r="I45" s="6">
        <v>1.401732186283665E-2</v>
      </c>
      <c r="J45" s="6">
        <v>4.0123584470215011E-3</v>
      </c>
      <c r="L45" s="22">
        <v>9.0000000000000011E-3</v>
      </c>
      <c r="M45" s="6">
        <v>9.0000000000000011E-3</v>
      </c>
      <c r="N45" s="6">
        <v>0.01</v>
      </c>
      <c r="O45" s="22">
        <v>8.0000000000000002E-3</v>
      </c>
      <c r="P45" s="6">
        <v>5.0000000000000001E-3</v>
      </c>
      <c r="Q45" s="6">
        <v>1.3999999999999999E-2</v>
      </c>
      <c r="R45" s="22">
        <v>1.1000000000000001E-2</v>
      </c>
      <c r="S45" s="6">
        <v>1.4999999999999999E-2</v>
      </c>
      <c r="T45" s="6">
        <v>5.0000000000000001E-3</v>
      </c>
    </row>
    <row r="46" spans="1:20" x14ac:dyDescent="0.3">
      <c r="A46" t="s">
        <v>191</v>
      </c>
      <c r="B46" s="22">
        <v>5.335662412970614E-3</v>
      </c>
      <c r="C46" s="6">
        <v>4.6221434234011722E-3</v>
      </c>
      <c r="D46" s="6">
        <v>6.6154429159151424E-3</v>
      </c>
      <c r="E46" s="22">
        <v>3.312012402873878E-3</v>
      </c>
      <c r="F46" s="6">
        <v>7.9151686374818314E-4</v>
      </c>
      <c r="G46" s="6">
        <v>7.9938926024477868E-3</v>
      </c>
      <c r="H46" s="22">
        <v>7.5944909089892378E-3</v>
      </c>
      <c r="I46" s="6">
        <v>9.0123615476511761E-3</v>
      </c>
      <c r="J46" s="6">
        <v>5.1478427772009942E-3</v>
      </c>
      <c r="L46" s="22">
        <v>5.0000000000000001E-3</v>
      </c>
      <c r="M46" s="6">
        <v>3.0000000000000001E-3</v>
      </c>
      <c r="N46" s="6">
        <v>9.0000000000000011E-3</v>
      </c>
      <c r="O46" s="22">
        <v>5.0000000000000001E-3</v>
      </c>
      <c r="P46" s="6">
        <v>1E-3</v>
      </c>
      <c r="Q46" s="6">
        <v>1.1000000000000001E-2</v>
      </c>
      <c r="R46" s="22">
        <v>6.9999999999999993E-3</v>
      </c>
      <c r="S46" s="6">
        <v>6.9999999999999993E-3</v>
      </c>
      <c r="T46" s="6">
        <v>6.0000000000000001E-3</v>
      </c>
    </row>
    <row r="47" spans="1:20" x14ac:dyDescent="0.3">
      <c r="A47" t="s">
        <v>192</v>
      </c>
      <c r="B47" s="22">
        <v>3.0368251035516997E-3</v>
      </c>
      <c r="C47" s="6">
        <v>6.55656563352418E-4</v>
      </c>
      <c r="D47" s="6">
        <v>7.2893661382701092E-3</v>
      </c>
      <c r="E47" s="22">
        <v>2.0093184272081278E-3</v>
      </c>
      <c r="F47" s="6">
        <v>7.7996356224916655E-4</v>
      </c>
      <c r="G47" s="6">
        <v>4.2959608325991768E-3</v>
      </c>
      <c r="H47" s="22">
        <v>4.1871240732134305E-3</v>
      </c>
      <c r="I47" s="6">
        <v>5.1214282485064378E-4</v>
      </c>
      <c r="J47" s="6">
        <v>1.0461593570131423E-2</v>
      </c>
      <c r="L47" s="22">
        <v>3.0000000000000001E-3</v>
      </c>
      <c r="M47" s="6">
        <v>1E-3</v>
      </c>
      <c r="N47" s="6">
        <v>8.0000000000000002E-3</v>
      </c>
      <c r="O47" s="22">
        <v>3.0000000000000001E-3</v>
      </c>
      <c r="P47" s="6">
        <v>1E-3</v>
      </c>
      <c r="Q47" s="6">
        <v>6.9999999999999993E-3</v>
      </c>
      <c r="R47" s="22">
        <v>4.0000000000000001E-3</v>
      </c>
      <c r="S47" s="6">
        <v>1E-3</v>
      </c>
      <c r="T47" s="6">
        <v>9.0000000000000011E-3</v>
      </c>
    </row>
    <row r="48" spans="1:20" x14ac:dyDescent="0.3">
      <c r="A48" t="s">
        <v>193</v>
      </c>
      <c r="B48" s="22">
        <v>8.4911185480918472E-2</v>
      </c>
      <c r="C48" s="6">
        <v>8.1608895091828046E-2</v>
      </c>
      <c r="D48" s="6">
        <v>9.0822961608571659E-2</v>
      </c>
      <c r="E48" s="22">
        <v>6.1950343885074359E-2</v>
      </c>
      <c r="F48" s="6">
        <v>5.9118067549287653E-2</v>
      </c>
      <c r="G48" s="6">
        <v>6.7214801059368223E-2</v>
      </c>
      <c r="H48" s="22">
        <v>0.11061911028211718</v>
      </c>
      <c r="I48" s="6">
        <v>0.10751622119906039</v>
      </c>
      <c r="J48" s="6">
        <v>0.11594760944019501</v>
      </c>
      <c r="L48" s="22">
        <v>8.900000000000001E-2</v>
      </c>
      <c r="M48" s="6">
        <v>8.6999999999999994E-2</v>
      </c>
      <c r="N48" s="6">
        <v>9.1999999999999998E-2</v>
      </c>
      <c r="O48" s="22">
        <v>7.0999999999999994E-2</v>
      </c>
      <c r="P48" s="6">
        <v>6.9000000000000006E-2</v>
      </c>
      <c r="Q48" s="6">
        <v>7.4999999999999997E-2</v>
      </c>
      <c r="R48" s="22">
        <v>0.114</v>
      </c>
      <c r="S48" s="6">
        <v>0.114</v>
      </c>
      <c r="T48" s="6">
        <v>0.115</v>
      </c>
    </row>
    <row r="49" spans="1:20" x14ac:dyDescent="0.3">
      <c r="A49" t="s">
        <v>194</v>
      </c>
      <c r="B49" s="22">
        <v>6.8271835397122241E-2</v>
      </c>
      <c r="C49" s="6">
        <v>5.8813584704087755E-2</v>
      </c>
      <c r="D49" s="6">
        <v>8.5254496350401526E-2</v>
      </c>
      <c r="E49" s="22">
        <v>5.4186647116465883E-2</v>
      </c>
      <c r="F49" s="6">
        <v>4.5075161499634406E-2</v>
      </c>
      <c r="G49" s="6">
        <v>7.1231288767920675E-2</v>
      </c>
      <c r="H49" s="22">
        <v>8.4097711902397246E-2</v>
      </c>
      <c r="I49" s="6">
        <v>7.4735643399179083E-2</v>
      </c>
      <c r="J49" s="6">
        <v>0.10015997778533126</v>
      </c>
      <c r="L49" s="22">
        <v>6.8000000000000005E-2</v>
      </c>
      <c r="M49" s="6">
        <v>6.2E-2</v>
      </c>
      <c r="N49" s="6">
        <v>0.08</v>
      </c>
      <c r="O49" s="22">
        <v>5.5999999999999994E-2</v>
      </c>
      <c r="P49" s="6">
        <v>4.9000000000000002E-2</v>
      </c>
      <c r="Q49" s="6">
        <v>6.9000000000000006E-2</v>
      </c>
      <c r="R49" s="22">
        <v>8.6999999999999994E-2</v>
      </c>
      <c r="S49" s="6">
        <v>8.199999999999999E-2</v>
      </c>
      <c r="T49" s="6">
        <v>9.5000000000000001E-2</v>
      </c>
    </row>
    <row r="50" spans="1:20" x14ac:dyDescent="0.3">
      <c r="A50" t="s">
        <v>195</v>
      </c>
      <c r="B50" s="22">
        <v>5.813768773286445E-2</v>
      </c>
      <c r="C50" s="6">
        <v>5.0821798539604439E-2</v>
      </c>
      <c r="D50" s="6">
        <v>7.1353344471921556E-2</v>
      </c>
      <c r="E50" s="22">
        <v>4.3279428101063666E-2</v>
      </c>
      <c r="F50" s="6">
        <v>3.6425011918869987E-2</v>
      </c>
      <c r="G50" s="6">
        <v>5.6130312152232388E-2</v>
      </c>
      <c r="H50" s="22">
        <v>7.480678052046609E-2</v>
      </c>
      <c r="I50" s="6">
        <v>6.7431340633612238E-2</v>
      </c>
      <c r="J50" s="6">
        <v>8.7591873048201735E-2</v>
      </c>
      <c r="L50" s="22">
        <v>6.2E-2</v>
      </c>
      <c r="M50" s="6">
        <v>5.9000000000000004E-2</v>
      </c>
      <c r="N50" s="6">
        <v>6.8000000000000005E-2</v>
      </c>
      <c r="O50" s="22">
        <v>0.05</v>
      </c>
      <c r="P50" s="6">
        <v>4.5999999999999999E-2</v>
      </c>
      <c r="Q50" s="6">
        <v>5.7000000000000002E-2</v>
      </c>
      <c r="R50" s="22">
        <v>0.08</v>
      </c>
      <c r="S50" s="6">
        <v>7.6999999999999999E-2</v>
      </c>
      <c r="T50" s="6">
        <v>8.4000000000000005E-2</v>
      </c>
    </row>
    <row r="51" spans="1:20" x14ac:dyDescent="0.3">
      <c r="A51" t="s">
        <v>196</v>
      </c>
      <c r="B51" s="22">
        <v>2.3589744977158031E-2</v>
      </c>
      <c r="C51" s="6">
        <v>2.1242445945696471E-2</v>
      </c>
      <c r="D51" s="6">
        <v>2.7833209289666226E-2</v>
      </c>
      <c r="E51" s="22">
        <v>1.4562518872432755E-2</v>
      </c>
      <c r="F51" s="6">
        <v>1.1091424908742323E-2</v>
      </c>
      <c r="G51" s="6">
        <v>2.1097870476323128E-2</v>
      </c>
      <c r="H51" s="22">
        <v>3.3760193359542168E-2</v>
      </c>
      <c r="I51" s="6">
        <v>3.3034722357452653E-2</v>
      </c>
      <c r="J51" s="6">
        <v>3.5013709654369507E-2</v>
      </c>
      <c r="L51" s="22">
        <v>2.5000000000000001E-2</v>
      </c>
      <c r="M51" s="6">
        <v>2.4E-2</v>
      </c>
      <c r="N51" s="6">
        <v>2.7999999999999997E-2</v>
      </c>
      <c r="O51" s="22">
        <v>1.8000000000000002E-2</v>
      </c>
      <c r="P51" s="6">
        <v>1.6E-2</v>
      </c>
      <c r="Q51" s="6">
        <v>2.3E-2</v>
      </c>
      <c r="R51" s="22">
        <v>3.6000000000000004E-2</v>
      </c>
      <c r="S51" s="6">
        <v>3.7000000000000005E-2</v>
      </c>
      <c r="T51" s="6">
        <v>3.5000000000000003E-2</v>
      </c>
    </row>
    <row r="52" spans="1:20" x14ac:dyDescent="0.3">
      <c r="A52" t="s">
        <v>197</v>
      </c>
      <c r="B52" s="22">
        <v>1.4282263617790315E-2</v>
      </c>
      <c r="C52" s="6">
        <v>1.4288809515288638E-2</v>
      </c>
      <c r="D52" s="6">
        <v>1.4270525912813208E-2</v>
      </c>
      <c r="E52" s="22">
        <v>6.8715817716340508E-3</v>
      </c>
      <c r="F52" s="6">
        <v>7.3442734727126183E-3</v>
      </c>
      <c r="G52" s="6">
        <v>5.991222659989537E-3</v>
      </c>
      <c r="H52" s="22">
        <v>2.2626509119219637E-2</v>
      </c>
      <c r="I52" s="6">
        <v>2.2336095043371258E-2</v>
      </c>
      <c r="J52" s="6">
        <v>2.312573659749232E-2</v>
      </c>
      <c r="L52" s="22">
        <v>1.3999999999999999E-2</v>
      </c>
      <c r="M52" s="6">
        <v>1.3999999999999999E-2</v>
      </c>
      <c r="N52" s="6">
        <v>1.3999999999999999E-2</v>
      </c>
      <c r="O52" s="22">
        <v>9.0000000000000011E-3</v>
      </c>
      <c r="P52" s="6">
        <v>9.0000000000000011E-3</v>
      </c>
      <c r="Q52" s="6">
        <v>8.0000000000000002E-3</v>
      </c>
      <c r="R52" s="22">
        <v>2.1000000000000001E-2</v>
      </c>
      <c r="S52" s="6">
        <v>0.02</v>
      </c>
      <c r="T52" s="6">
        <v>2.2000000000000002E-2</v>
      </c>
    </row>
    <row r="53" spans="1:20" x14ac:dyDescent="0.3">
      <c r="A53" t="s">
        <v>198</v>
      </c>
      <c r="B53" s="22">
        <v>4.4794830111844347E-2</v>
      </c>
      <c r="C53" s="6">
        <v>3.2497274663755703E-2</v>
      </c>
      <c r="D53" s="6">
        <v>6.6878356551906118E-2</v>
      </c>
      <c r="E53" s="22">
        <v>3.0918887124207331E-2</v>
      </c>
      <c r="F53" s="6">
        <v>2.3443861230390883E-2</v>
      </c>
      <c r="G53" s="6">
        <v>4.4838989959490649E-2</v>
      </c>
      <c r="H53" s="22">
        <v>6.0293436149947859E-2</v>
      </c>
      <c r="I53" s="6">
        <v>4.2890206379587584E-2</v>
      </c>
      <c r="J53" s="6">
        <v>9.0315770435826948E-2</v>
      </c>
      <c r="L53" s="22">
        <v>4.4999999999999998E-2</v>
      </c>
      <c r="M53" s="6">
        <v>3.4000000000000002E-2</v>
      </c>
      <c r="N53" s="6">
        <v>6.6000000000000003E-2</v>
      </c>
      <c r="O53" s="22">
        <v>3.4000000000000002E-2</v>
      </c>
      <c r="P53" s="6">
        <v>2.6000000000000002E-2</v>
      </c>
      <c r="Q53" s="6">
        <v>4.9000000000000002E-2</v>
      </c>
      <c r="R53" s="22">
        <v>6.2E-2</v>
      </c>
      <c r="S53" s="6">
        <v>4.5999999999999999E-2</v>
      </c>
      <c r="T53" s="6">
        <v>0.09</v>
      </c>
    </row>
    <row r="54" spans="1:20" x14ac:dyDescent="0.3">
      <c r="A54" t="s">
        <v>199</v>
      </c>
      <c r="B54" s="22">
        <v>2.0609237639266389E-2</v>
      </c>
      <c r="C54" s="6">
        <v>1.2821828806334526E-2</v>
      </c>
      <c r="D54" s="6">
        <v>3.4551227413044894E-2</v>
      </c>
      <c r="E54" s="22">
        <v>1.6592689457548642E-2</v>
      </c>
      <c r="F54" s="6">
        <v>1.1078292740357504E-2</v>
      </c>
      <c r="G54" s="6">
        <v>2.6874712901968075E-2</v>
      </c>
      <c r="H54" s="22">
        <v>2.5104950042484264E-2</v>
      </c>
      <c r="I54" s="6">
        <v>1.4834232331254315E-2</v>
      </c>
      <c r="J54" s="6">
        <v>4.2684822679566511E-2</v>
      </c>
      <c r="L54" s="22">
        <v>2.1000000000000001E-2</v>
      </c>
      <c r="M54" s="6">
        <v>1.3999999999999999E-2</v>
      </c>
      <c r="N54" s="6">
        <v>3.4000000000000002E-2</v>
      </c>
      <c r="O54" s="22">
        <v>1.8000000000000002E-2</v>
      </c>
      <c r="P54" s="6">
        <v>1.3000000000000001E-2</v>
      </c>
      <c r="Q54" s="6">
        <v>2.7000000000000003E-2</v>
      </c>
      <c r="R54" s="22">
        <v>2.6000000000000002E-2</v>
      </c>
      <c r="S54" s="6">
        <v>1.7000000000000001E-2</v>
      </c>
      <c r="T54" s="6">
        <v>4.4000000000000004E-2</v>
      </c>
    </row>
    <row r="55" spans="1:20" x14ac:dyDescent="0.3">
      <c r="A55" t="s">
        <v>200</v>
      </c>
      <c r="B55" s="22">
        <v>4.0100869980959915E-2</v>
      </c>
      <c r="C55" s="6">
        <v>3.0991345725261629E-2</v>
      </c>
      <c r="D55" s="6">
        <v>5.6433777543993764E-2</v>
      </c>
      <c r="E55" s="22">
        <v>2.6082857892293698E-2</v>
      </c>
      <c r="F55" s="6">
        <v>2.2666345380673567E-2</v>
      </c>
      <c r="G55" s="6">
        <v>3.24484399384058E-2</v>
      </c>
      <c r="H55" s="22">
        <v>5.581302747167606E-2</v>
      </c>
      <c r="I55" s="6">
        <v>4.0597429219598719E-2</v>
      </c>
      <c r="J55" s="6">
        <v>8.1956673494629775E-2</v>
      </c>
      <c r="L55" s="22">
        <v>3.7000000000000005E-2</v>
      </c>
      <c r="M55" s="6">
        <v>2.7999999999999997E-2</v>
      </c>
      <c r="N55" s="6">
        <v>5.5E-2</v>
      </c>
      <c r="O55" s="22">
        <v>2.7000000000000003E-2</v>
      </c>
      <c r="P55" s="6">
        <v>2.1000000000000001E-2</v>
      </c>
      <c r="Q55" s="6">
        <v>3.7999999999999999E-2</v>
      </c>
      <c r="R55" s="22">
        <v>5.2000000000000005E-2</v>
      </c>
      <c r="S55" s="6">
        <v>3.7999999999999999E-2</v>
      </c>
      <c r="T55" s="6">
        <v>7.8E-2</v>
      </c>
    </row>
    <row r="56" spans="1:20" x14ac:dyDescent="0.3">
      <c r="A56" t="s">
        <v>201</v>
      </c>
      <c r="B56" s="22">
        <v>7.9718999505515989E-2</v>
      </c>
      <c r="C56" s="6">
        <v>6.1979733410235709E-2</v>
      </c>
      <c r="D56" s="6">
        <v>0.11151933152143365</v>
      </c>
      <c r="E56" s="22">
        <v>5.8275130018559482E-2</v>
      </c>
      <c r="F56" s="6">
        <v>4.621045186300491E-2</v>
      </c>
      <c r="G56" s="6">
        <v>8.077959283511954E-2</v>
      </c>
      <c r="H56" s="22">
        <v>0.1036405765765384</v>
      </c>
      <c r="I56" s="6">
        <v>8.0105982404192408E-2</v>
      </c>
      <c r="J56" s="6">
        <v>0.14402168826503317</v>
      </c>
      <c r="L56" s="22">
        <v>7.5999999999999998E-2</v>
      </c>
      <c r="M56" s="6">
        <v>0.06</v>
      </c>
      <c r="N56" s="6">
        <v>0.107</v>
      </c>
      <c r="O56" s="22">
        <v>0.06</v>
      </c>
      <c r="P56" s="6">
        <v>4.7E-2</v>
      </c>
      <c r="Q56" s="6">
        <v>8.4000000000000005E-2</v>
      </c>
      <c r="R56" s="22">
        <v>0.1</v>
      </c>
      <c r="S56" s="6">
        <v>7.9000000000000001E-2</v>
      </c>
      <c r="T56" s="6">
        <v>0.13900000000000001</v>
      </c>
    </row>
    <row r="57" spans="1:20" x14ac:dyDescent="0.3">
      <c r="A57" t="s">
        <v>202</v>
      </c>
      <c r="B57" s="22">
        <v>4.3197915335460087E-2</v>
      </c>
      <c r="C57" s="6">
        <v>3.0297157315638295E-2</v>
      </c>
      <c r="D57" s="6">
        <v>6.6438295405641098E-2</v>
      </c>
      <c r="E57" s="22">
        <v>4.9280013304882742E-2</v>
      </c>
      <c r="F57" s="6">
        <v>3.2157369602034379E-2</v>
      </c>
      <c r="G57" s="6">
        <v>8.1206470231645914E-2</v>
      </c>
      <c r="H57" s="22">
        <v>3.637577416370958E-2</v>
      </c>
      <c r="I57" s="6">
        <v>2.8155717184517398E-2</v>
      </c>
      <c r="J57" s="6">
        <v>5.0628720882117915E-2</v>
      </c>
      <c r="L57" s="22">
        <v>4.4000000000000004E-2</v>
      </c>
      <c r="M57" s="6">
        <v>3.4000000000000002E-2</v>
      </c>
      <c r="N57" s="6">
        <v>6.5000000000000002E-2</v>
      </c>
      <c r="O57" s="22">
        <v>4.8000000000000001E-2</v>
      </c>
      <c r="P57" s="6">
        <v>3.6000000000000004E-2</v>
      </c>
      <c r="Q57" s="6">
        <v>7.400000000000001E-2</v>
      </c>
      <c r="R57" s="22">
        <v>3.7999999999999999E-2</v>
      </c>
      <c r="S57" s="6">
        <v>0.03</v>
      </c>
      <c r="T57" s="6">
        <v>5.2999999999999999E-2</v>
      </c>
    </row>
    <row r="58" spans="1:20" x14ac:dyDescent="0.3">
      <c r="A58" t="s">
        <v>203</v>
      </c>
      <c r="B58" s="22">
        <v>4.6358527603032725E-2</v>
      </c>
      <c r="C58" s="6">
        <v>4.1994291172293648E-2</v>
      </c>
      <c r="D58" s="6">
        <v>5.4185419479900535E-2</v>
      </c>
      <c r="E58" s="22">
        <v>2.5527529066165695E-2</v>
      </c>
      <c r="F58" s="6">
        <v>2.3229076437783359E-2</v>
      </c>
      <c r="G58" s="6">
        <v>2.9800469197342656E-2</v>
      </c>
      <c r="H58" s="22">
        <v>6.970157847671625E-2</v>
      </c>
      <c r="I58" s="6">
        <v>6.360155419160228E-2</v>
      </c>
      <c r="J58" s="6">
        <v>8.0214098985626259E-2</v>
      </c>
      <c r="L58" s="22">
        <v>4.7E-2</v>
      </c>
      <c r="M58" s="6">
        <v>4.0999999999999995E-2</v>
      </c>
      <c r="N58" s="6">
        <v>5.7000000000000002E-2</v>
      </c>
      <c r="O58" s="22">
        <v>2.8999999999999998E-2</v>
      </c>
      <c r="P58" s="6">
        <v>2.5000000000000001E-2</v>
      </c>
      <c r="Q58" s="6">
        <v>3.7000000000000005E-2</v>
      </c>
      <c r="R58" s="22">
        <v>7.0999999999999994E-2</v>
      </c>
      <c r="S58" s="6">
        <v>6.4000000000000001E-2</v>
      </c>
      <c r="T58" s="6">
        <v>8.5000000000000006E-2</v>
      </c>
    </row>
    <row r="59" spans="1:20" x14ac:dyDescent="0.3">
      <c r="A59" t="s">
        <v>204</v>
      </c>
      <c r="B59" s="22">
        <v>8.7551123088071836E-2</v>
      </c>
      <c r="C59" s="6">
        <v>7.3881633704492897E-2</v>
      </c>
      <c r="D59" s="6">
        <v>0.11217925963804297</v>
      </c>
      <c r="E59" s="22">
        <v>8.0247860885451661E-2</v>
      </c>
      <c r="F59" s="6">
        <v>6.373726021655779E-2</v>
      </c>
      <c r="G59" s="6">
        <v>0.11112041223946324</v>
      </c>
      <c r="H59" s="22">
        <v>9.5740444462037347E-2</v>
      </c>
      <c r="I59" s="6">
        <v>8.5579700575056331E-2</v>
      </c>
      <c r="J59" s="6">
        <v>0.1133082899266524</v>
      </c>
      <c r="L59" s="22">
        <v>9.0999999999999998E-2</v>
      </c>
      <c r="M59" s="6">
        <v>7.9000000000000001E-2</v>
      </c>
      <c r="N59" s="6">
        <v>0.113</v>
      </c>
      <c r="O59" s="22">
        <v>8.199999999999999E-2</v>
      </c>
      <c r="P59" s="6">
        <v>6.7000000000000004E-2</v>
      </c>
      <c r="Q59" s="6">
        <v>0.11</v>
      </c>
      <c r="R59" s="22">
        <v>0.10400000000000001</v>
      </c>
      <c r="S59" s="6">
        <v>9.6000000000000002E-2</v>
      </c>
      <c r="T59" s="6">
        <v>0.11699999999999999</v>
      </c>
    </row>
    <row r="60" spans="1:20" x14ac:dyDescent="0.3">
      <c r="A60" t="s">
        <v>205</v>
      </c>
      <c r="B60" s="22">
        <v>0.11366610365858185</v>
      </c>
      <c r="C60" s="6">
        <v>0.10007373055487762</v>
      </c>
      <c r="D60" s="6">
        <v>0.13810756242717045</v>
      </c>
      <c r="E60" s="22">
        <v>9.2248502911083205E-2</v>
      </c>
      <c r="F60" s="6">
        <v>7.5900191646748466E-2</v>
      </c>
      <c r="G60" s="6">
        <v>0.12277602036003889</v>
      </c>
      <c r="H60" s="22">
        <v>0.13766856406785261</v>
      </c>
      <c r="I60" s="6">
        <v>0.12794696212591156</v>
      </c>
      <c r="J60" s="6">
        <v>0.15443388706961703</v>
      </c>
      <c r="L60" s="22">
        <v>0.11599999999999999</v>
      </c>
      <c r="M60" s="6">
        <v>0.10400000000000001</v>
      </c>
      <c r="N60" s="6">
        <v>0.14000000000000001</v>
      </c>
      <c r="O60" s="22">
        <v>9.6000000000000002E-2</v>
      </c>
      <c r="P60" s="6">
        <v>8.199999999999999E-2</v>
      </c>
      <c r="Q60" s="6">
        <v>0.125</v>
      </c>
      <c r="R60" s="22">
        <v>0.14499999999999999</v>
      </c>
      <c r="S60" s="6">
        <v>0.13600000000000001</v>
      </c>
      <c r="T60" s="6">
        <v>0.161</v>
      </c>
    </row>
    <row r="61" spans="1:20" x14ac:dyDescent="0.3">
      <c r="A61" t="s">
        <v>206</v>
      </c>
      <c r="B61" s="22">
        <v>8.7451762096435286E-3</v>
      </c>
      <c r="C61" s="6">
        <v>9.7447014766428152E-3</v>
      </c>
      <c r="D61" s="6">
        <v>6.9478961050523889E-3</v>
      </c>
      <c r="E61" s="22">
        <v>7.2940548404980795E-3</v>
      </c>
      <c r="F61" s="6">
        <v>8.5829933284376977E-3</v>
      </c>
      <c r="G61" s="6">
        <v>4.8942321989197037E-3</v>
      </c>
      <c r="H61" s="22">
        <v>1.0379555124265071E-2</v>
      </c>
      <c r="I61" s="6">
        <v>1.1088057370127269E-2</v>
      </c>
      <c r="J61" s="6">
        <v>9.1540764156045236E-3</v>
      </c>
      <c r="L61" s="22">
        <v>9.0000000000000011E-3</v>
      </c>
      <c r="M61" s="6">
        <v>0.01</v>
      </c>
      <c r="N61" s="6">
        <v>8.0000000000000002E-3</v>
      </c>
      <c r="O61" s="22">
        <v>8.0000000000000002E-3</v>
      </c>
      <c r="P61" s="6">
        <v>9.0000000000000011E-3</v>
      </c>
      <c r="Q61" s="6">
        <v>8.0000000000000002E-3</v>
      </c>
      <c r="R61" s="22">
        <v>0.01</v>
      </c>
      <c r="S61" s="6">
        <v>1.1000000000000001E-2</v>
      </c>
      <c r="T61" s="6">
        <v>8.0000000000000002E-3</v>
      </c>
    </row>
    <row r="62" spans="1:20" x14ac:dyDescent="0.3">
      <c r="A62" t="s">
        <v>207</v>
      </c>
      <c r="B62" s="22">
        <v>1.322702027383805E-2</v>
      </c>
      <c r="C62" s="6">
        <v>9.6834357483533209E-3</v>
      </c>
      <c r="D62" s="6">
        <v>1.9521774962836635E-2</v>
      </c>
      <c r="E62" s="22">
        <v>1.5124888666375371E-2</v>
      </c>
      <c r="F62" s="6">
        <v>1.1559261125792529E-2</v>
      </c>
      <c r="G62" s="6">
        <v>2.1723426523565004E-2</v>
      </c>
      <c r="H62" s="22">
        <v>1.110230997689211E-2</v>
      </c>
      <c r="I62" s="6">
        <v>7.5170784983958775E-3</v>
      </c>
      <c r="J62" s="6">
        <v>1.71891333497695E-2</v>
      </c>
      <c r="L62" s="22">
        <v>1.4999999999999999E-2</v>
      </c>
      <c r="M62" s="6">
        <v>1.1000000000000001E-2</v>
      </c>
      <c r="N62" s="6">
        <v>2.4E-2</v>
      </c>
      <c r="O62" s="22">
        <v>1.7000000000000001E-2</v>
      </c>
      <c r="P62" s="6">
        <v>1.2E-2</v>
      </c>
      <c r="Q62" s="6">
        <v>2.7000000000000003E-2</v>
      </c>
      <c r="R62" s="22">
        <v>1.3000000000000001E-2</v>
      </c>
      <c r="S62" s="6">
        <v>9.0000000000000011E-3</v>
      </c>
      <c r="T62" s="6">
        <v>1.9E-2</v>
      </c>
    </row>
    <row r="63" spans="1:20" x14ac:dyDescent="0.3">
      <c r="B63" s="22"/>
      <c r="E63" s="22"/>
      <c r="H63" s="22"/>
      <c r="L63" s="22"/>
      <c r="O63" s="22"/>
      <c r="R63" s="22"/>
    </row>
    <row r="64" spans="1:20" x14ac:dyDescent="0.3">
      <c r="A64" t="s">
        <v>208</v>
      </c>
      <c r="B64" s="22">
        <v>2.5322909552648008E-2</v>
      </c>
      <c r="C64" s="6">
        <v>2.1148007939538679E-2</v>
      </c>
      <c r="D64" s="6">
        <v>3.2823614465785883E-2</v>
      </c>
      <c r="E64" s="22">
        <v>1.9101982014821255E-2</v>
      </c>
      <c r="F64" s="6">
        <v>1.6966084637304944E-2</v>
      </c>
      <c r="G64" s="6">
        <v>2.3095238702611993E-2</v>
      </c>
      <c r="H64" s="22">
        <v>3.2272271576702691E-2</v>
      </c>
      <c r="I64" s="6">
        <v>2.5961848932092951E-2</v>
      </c>
      <c r="J64" s="6">
        <v>4.3122206890724768E-2</v>
      </c>
      <c r="L64" s="22">
        <v>2.7000000000000003E-2</v>
      </c>
      <c r="M64" s="6">
        <v>2.3E-2</v>
      </c>
      <c r="N64" s="6">
        <v>3.3000000000000002E-2</v>
      </c>
      <c r="O64" s="22">
        <v>2.3E-2</v>
      </c>
      <c r="P64" s="6">
        <v>1.9E-2</v>
      </c>
      <c r="Q64" s="6">
        <v>0.03</v>
      </c>
      <c r="R64" s="22">
        <v>3.2000000000000001E-2</v>
      </c>
      <c r="S64" s="6">
        <v>0.03</v>
      </c>
      <c r="T64" s="6">
        <v>3.7000000000000005E-2</v>
      </c>
    </row>
    <row r="65" spans="1:20" x14ac:dyDescent="0.3">
      <c r="A65" t="s">
        <v>209</v>
      </c>
      <c r="B65" s="22">
        <v>1.5680394377870697E-2</v>
      </c>
      <c r="C65" s="6">
        <v>6.7558491817751015E-3</v>
      </c>
      <c r="D65" s="6">
        <v>3.168761928228768E-2</v>
      </c>
      <c r="E65" s="22">
        <v>1.561823155253228E-2</v>
      </c>
      <c r="F65" s="6">
        <v>4.2150350331909324E-3</v>
      </c>
      <c r="G65" s="6">
        <v>3.6799939342530445E-2</v>
      </c>
      <c r="H65" s="22">
        <v>1.5749781455955774E-2</v>
      </c>
      <c r="I65" s="6">
        <v>9.6678345063052878E-3</v>
      </c>
      <c r="J65" s="6">
        <v>2.6244662819773546E-2</v>
      </c>
      <c r="L65" s="22">
        <v>1.6E-2</v>
      </c>
      <c r="M65" s="6">
        <v>5.0000000000000001E-3</v>
      </c>
      <c r="N65" s="6">
        <v>3.6000000000000004E-2</v>
      </c>
      <c r="O65" s="22">
        <v>1.8000000000000002E-2</v>
      </c>
      <c r="P65" s="6">
        <v>5.0000000000000001E-3</v>
      </c>
      <c r="Q65" s="6">
        <v>4.2000000000000003E-2</v>
      </c>
      <c r="R65" s="22">
        <v>1.3999999999999999E-2</v>
      </c>
      <c r="S65" s="6">
        <v>6.0000000000000001E-3</v>
      </c>
      <c r="T65" s="6">
        <v>2.7999999999999997E-2</v>
      </c>
    </row>
    <row r="66" spans="1:20" x14ac:dyDescent="0.3">
      <c r="A66" t="s">
        <v>210</v>
      </c>
      <c r="B66" s="22">
        <v>5.6030939928409754E-2</v>
      </c>
      <c r="C66" s="6">
        <v>1.2334521407292147E-2</v>
      </c>
      <c r="D66" s="6">
        <v>0.13406859652189504</v>
      </c>
      <c r="E66" s="22">
        <v>5.2883094769518114E-2</v>
      </c>
      <c r="F66" s="6">
        <v>9.9078720557933021E-3</v>
      </c>
      <c r="G66" s="6">
        <v>0.13281848969847401</v>
      </c>
      <c r="H66" s="22">
        <v>5.955496865376371E-2</v>
      </c>
      <c r="I66" s="6">
        <v>1.5136113622994928E-2</v>
      </c>
      <c r="J66" s="6">
        <v>0.13539338309540061</v>
      </c>
      <c r="L66" s="22">
        <v>5.2000000000000005E-2</v>
      </c>
      <c r="M66" s="6">
        <v>1.2E-2</v>
      </c>
      <c r="N66" s="6">
        <v>0.13</v>
      </c>
      <c r="O66" s="22">
        <v>5.4000000000000006E-2</v>
      </c>
      <c r="P66" s="6">
        <v>1.2E-2</v>
      </c>
      <c r="Q66" s="6">
        <v>0.13699999999999998</v>
      </c>
      <c r="R66" s="22">
        <v>0.05</v>
      </c>
      <c r="S66" s="6">
        <v>1.2E-2</v>
      </c>
      <c r="T66" s="6">
        <v>0.12</v>
      </c>
    </row>
    <row r="67" spans="1:20" x14ac:dyDescent="0.3">
      <c r="A67" t="s">
        <v>211</v>
      </c>
      <c r="B67" s="22">
        <v>2.5251780274578597E-2</v>
      </c>
      <c r="C67" s="6">
        <v>2.5423690044987773E-2</v>
      </c>
      <c r="D67" s="6">
        <v>2.4944026577274216E-2</v>
      </c>
      <c r="E67" s="22">
        <v>1.2648305893871621E-2</v>
      </c>
      <c r="F67" s="6">
        <v>1.1155406961508435E-2</v>
      </c>
      <c r="G67" s="6">
        <v>1.5423212563701213E-2</v>
      </c>
      <c r="H67" s="22">
        <v>3.9363160742082667E-2</v>
      </c>
      <c r="I67" s="6">
        <v>4.1859415326097292E-2</v>
      </c>
      <c r="J67" s="6">
        <v>3.5076416970962775E-2</v>
      </c>
      <c r="L67" s="22">
        <v>2.7000000000000003E-2</v>
      </c>
      <c r="M67" s="6">
        <v>2.6000000000000002E-2</v>
      </c>
      <c r="N67" s="6">
        <v>2.8999999999999998E-2</v>
      </c>
      <c r="O67" s="22">
        <v>1.6E-2</v>
      </c>
      <c r="P67" s="6">
        <v>1.3000000000000001E-2</v>
      </c>
      <c r="Q67" s="6">
        <v>2.1000000000000001E-2</v>
      </c>
      <c r="R67" s="22">
        <v>4.2999999999999997E-2</v>
      </c>
      <c r="S67" s="6">
        <v>4.5999999999999999E-2</v>
      </c>
      <c r="T67" s="6">
        <v>3.9E-2</v>
      </c>
    </row>
    <row r="68" spans="1:20" x14ac:dyDescent="0.3">
      <c r="A68" t="s">
        <v>212</v>
      </c>
      <c r="B68" s="22">
        <v>2.7958341957301715E-2</v>
      </c>
      <c r="C68" s="6">
        <v>2.2519778231970072E-2</v>
      </c>
      <c r="D68" s="6">
        <v>3.7723496933383061E-2</v>
      </c>
      <c r="E68" s="22">
        <v>1.3318382238675227E-2</v>
      </c>
      <c r="F68" s="6">
        <v>9.6239325209556605E-3</v>
      </c>
      <c r="G68" s="6">
        <v>2.0229502355193208E-2</v>
      </c>
      <c r="H68" s="22">
        <v>4.4407550156198884E-2</v>
      </c>
      <c r="I68" s="6">
        <v>3.746533706925028E-2</v>
      </c>
      <c r="J68" s="6">
        <v>5.6318130855349147E-2</v>
      </c>
      <c r="L68" s="22">
        <v>2.6000000000000002E-2</v>
      </c>
      <c r="M68" s="6">
        <v>2.3E-2</v>
      </c>
      <c r="N68" s="6">
        <v>3.4000000000000002E-2</v>
      </c>
      <c r="O68" s="22">
        <v>1.3999999999999999E-2</v>
      </c>
      <c r="P68" s="6">
        <v>1.2E-2</v>
      </c>
      <c r="Q68" s="6">
        <v>1.8000000000000002E-2</v>
      </c>
      <c r="R68" s="22">
        <v>4.4000000000000004E-2</v>
      </c>
      <c r="S68" s="6">
        <v>3.7999999999999999E-2</v>
      </c>
      <c r="T68" s="6">
        <v>5.5E-2</v>
      </c>
    </row>
    <row r="69" spans="1:20" x14ac:dyDescent="0.3">
      <c r="A69" t="s">
        <v>213</v>
      </c>
      <c r="B69" s="22">
        <v>2.8790915461072427E-2</v>
      </c>
      <c r="C69" s="6">
        <v>2.0335832399592583E-2</v>
      </c>
      <c r="D69" s="6">
        <v>4.4064448518910025E-2</v>
      </c>
      <c r="E69" s="22">
        <v>2.1961374796117775E-2</v>
      </c>
      <c r="F69" s="6">
        <v>1.4868067423920554E-2</v>
      </c>
      <c r="G69" s="6">
        <v>3.5260139877848429E-2</v>
      </c>
      <c r="H69" s="22">
        <v>3.6452798471729587E-2</v>
      </c>
      <c r="I69" s="6">
        <v>2.6643981218911067E-2</v>
      </c>
      <c r="J69" s="6">
        <v>5.3456073949367529E-2</v>
      </c>
      <c r="L69" s="22">
        <v>2.7999999999999997E-2</v>
      </c>
      <c r="M69" s="6">
        <v>2.1000000000000001E-2</v>
      </c>
      <c r="N69" s="6">
        <v>4.2000000000000003E-2</v>
      </c>
      <c r="O69" s="22">
        <v>2.3E-2</v>
      </c>
      <c r="P69" s="6">
        <v>1.6E-2</v>
      </c>
      <c r="Q69" s="6">
        <v>3.6000000000000004E-2</v>
      </c>
      <c r="R69" s="22">
        <v>3.6000000000000004E-2</v>
      </c>
      <c r="S69" s="6">
        <v>2.8999999999999998E-2</v>
      </c>
      <c r="T69" s="6">
        <v>4.9000000000000002E-2</v>
      </c>
    </row>
    <row r="70" spans="1:20" x14ac:dyDescent="0.3">
      <c r="A70" t="s">
        <v>214</v>
      </c>
      <c r="B70" s="22">
        <v>6.2123133225161081E-3</v>
      </c>
      <c r="C70" s="6">
        <v>5.2679148682188625E-3</v>
      </c>
      <c r="D70" s="6">
        <v>7.9196037375353513E-3</v>
      </c>
      <c r="E70" s="22">
        <v>4.0274020134116106E-3</v>
      </c>
      <c r="F70" s="6">
        <v>2.3549282436939336E-3</v>
      </c>
      <c r="G70" s="6">
        <v>7.176324009682814E-3</v>
      </c>
      <c r="H70" s="22">
        <v>8.6739252763479574E-3</v>
      </c>
      <c r="I70" s="6">
        <v>8.6518841591005282E-3</v>
      </c>
      <c r="J70" s="6">
        <v>8.7120093617852491E-3</v>
      </c>
      <c r="L70" s="22">
        <v>8.0000000000000002E-3</v>
      </c>
      <c r="M70" s="6">
        <v>6.9999999999999993E-3</v>
      </c>
      <c r="N70" s="6">
        <v>9.0000000000000011E-3</v>
      </c>
      <c r="O70" s="22">
        <v>5.0000000000000001E-3</v>
      </c>
      <c r="P70" s="6">
        <v>3.0000000000000001E-3</v>
      </c>
      <c r="Q70" s="6">
        <v>8.0000000000000002E-3</v>
      </c>
      <c r="R70" s="22">
        <v>1.2E-2</v>
      </c>
      <c r="S70" s="6">
        <v>1.3000000000000001E-2</v>
      </c>
      <c r="T70" s="6">
        <v>0.01</v>
      </c>
    </row>
    <row r="71" spans="1:20" x14ac:dyDescent="0.3">
      <c r="A71" t="s">
        <v>215</v>
      </c>
      <c r="B71" s="22">
        <v>3.5412507000326464E-2</v>
      </c>
      <c r="C71" s="6">
        <v>3.141950009514409E-2</v>
      </c>
      <c r="D71" s="6">
        <v>4.2572523947819942E-2</v>
      </c>
      <c r="E71" s="22">
        <v>2.3674128446602702E-2</v>
      </c>
      <c r="F71" s="6">
        <v>2.0855860872292232E-2</v>
      </c>
      <c r="G71" s="6">
        <v>2.8922977818054019E-2</v>
      </c>
      <c r="H71" s="22">
        <v>4.8629632559668491E-2</v>
      </c>
      <c r="I71" s="6">
        <v>4.3660580063735993E-2</v>
      </c>
      <c r="J71" s="6">
        <v>5.7171531018626397E-2</v>
      </c>
      <c r="L71" s="22">
        <v>3.3000000000000002E-2</v>
      </c>
      <c r="M71" s="6">
        <v>2.7000000000000003E-2</v>
      </c>
      <c r="N71" s="6">
        <v>4.4000000000000004E-2</v>
      </c>
      <c r="O71" s="22">
        <v>2.5000000000000001E-2</v>
      </c>
      <c r="P71" s="6">
        <v>0.02</v>
      </c>
      <c r="Q71" s="6">
        <v>3.4000000000000002E-2</v>
      </c>
      <c r="R71" s="22">
        <v>4.4000000000000004E-2</v>
      </c>
      <c r="S71" s="6">
        <v>3.6000000000000004E-2</v>
      </c>
      <c r="T71" s="6">
        <v>5.7000000000000002E-2</v>
      </c>
    </row>
    <row r="72" spans="1:20" x14ac:dyDescent="0.3">
      <c r="A72" t="s">
        <v>216</v>
      </c>
      <c r="B72" s="22">
        <v>2.8919495032654775E-2</v>
      </c>
      <c r="C72" s="6">
        <v>1.4560700787354728E-2</v>
      </c>
      <c r="D72" s="6">
        <v>5.4704523097950035E-2</v>
      </c>
      <c r="E72" s="22">
        <v>2.3540697452085722E-2</v>
      </c>
      <c r="F72" s="6">
        <v>1.1271102598463556E-2</v>
      </c>
      <c r="G72" s="6">
        <v>4.6389316913186082E-2</v>
      </c>
      <c r="H72" s="22">
        <v>3.4927293186208623E-2</v>
      </c>
      <c r="I72" s="6">
        <v>1.8337018924298974E-2</v>
      </c>
      <c r="J72" s="6">
        <v>6.3547196868325925E-2</v>
      </c>
      <c r="L72" s="22">
        <v>2.6000000000000002E-2</v>
      </c>
      <c r="M72" s="6">
        <v>1.4999999999999999E-2</v>
      </c>
      <c r="N72" s="6">
        <v>4.7E-2</v>
      </c>
      <c r="O72" s="22">
        <v>0.02</v>
      </c>
      <c r="P72" s="6">
        <v>1.2E-2</v>
      </c>
      <c r="Q72" s="6">
        <v>3.5000000000000003E-2</v>
      </c>
      <c r="R72" s="22">
        <v>3.4000000000000002E-2</v>
      </c>
      <c r="S72" s="6">
        <v>1.9E-2</v>
      </c>
      <c r="T72" s="6">
        <v>6.4000000000000001E-2</v>
      </c>
    </row>
    <row r="73" spans="1:20" x14ac:dyDescent="0.3">
      <c r="A73" t="s">
        <v>217</v>
      </c>
      <c r="B73" s="22">
        <v>1.4820827933501373E-2</v>
      </c>
      <c r="C73" s="6">
        <v>6.8433229638891835E-3</v>
      </c>
      <c r="D73" s="6">
        <v>2.9103151501291571E-2</v>
      </c>
      <c r="E73" s="22">
        <v>1.2218100150379602E-2</v>
      </c>
      <c r="F73" s="6">
        <v>6.2864886064468179E-3</v>
      </c>
      <c r="G73" s="6">
        <v>2.327805323060915E-2</v>
      </c>
      <c r="H73" s="22">
        <v>1.7734054676315177E-2</v>
      </c>
      <c r="I73" s="6">
        <v>7.4860257135369399E-3</v>
      </c>
      <c r="J73" s="6">
        <v>3.5275092120055515E-2</v>
      </c>
      <c r="L73" s="22">
        <v>1.3000000000000001E-2</v>
      </c>
      <c r="M73" s="6">
        <v>6.9999999999999993E-3</v>
      </c>
      <c r="N73" s="6">
        <v>2.4E-2</v>
      </c>
      <c r="O73" s="22">
        <v>9.0000000000000011E-3</v>
      </c>
      <c r="P73" s="6">
        <v>6.0000000000000001E-3</v>
      </c>
      <c r="Q73" s="6">
        <v>1.4999999999999999E-2</v>
      </c>
      <c r="R73" s="22">
        <v>1.8000000000000002E-2</v>
      </c>
      <c r="S73" s="6">
        <v>8.0000000000000002E-3</v>
      </c>
      <c r="T73" s="6">
        <v>3.7000000000000005E-2</v>
      </c>
    </row>
    <row r="74" spans="1:20" x14ac:dyDescent="0.3">
      <c r="A74" t="s">
        <v>218</v>
      </c>
      <c r="B74" s="22">
        <v>2.0338235493382938E-2</v>
      </c>
      <c r="C74" s="6">
        <v>1.3517287093137561E-2</v>
      </c>
      <c r="D74" s="6">
        <v>3.2567844481332382E-2</v>
      </c>
      <c r="E74" s="22">
        <v>1.4093807551508939E-2</v>
      </c>
      <c r="F74" s="6">
        <v>1.2051380604001766E-2</v>
      </c>
      <c r="G74" s="6">
        <v>1.7899219141054665E-2</v>
      </c>
      <c r="H74" s="22">
        <v>2.7337333128737307E-2</v>
      </c>
      <c r="I74" s="6">
        <v>1.520877292456858E-2</v>
      </c>
      <c r="J74" s="6">
        <v>4.8176788764507643E-2</v>
      </c>
      <c r="L74" s="22">
        <v>1.9E-2</v>
      </c>
      <c r="M74" s="6">
        <v>1.2E-2</v>
      </c>
      <c r="N74" s="6">
        <v>3.3000000000000002E-2</v>
      </c>
      <c r="O74" s="22">
        <v>1.3000000000000001E-2</v>
      </c>
      <c r="P74" s="6">
        <v>0.01</v>
      </c>
      <c r="Q74" s="6">
        <v>0.02</v>
      </c>
      <c r="R74" s="22">
        <v>2.7000000000000003E-2</v>
      </c>
      <c r="S74" s="6">
        <v>1.3999999999999999E-2</v>
      </c>
      <c r="T74" s="6">
        <v>0.05</v>
      </c>
    </row>
    <row r="75" spans="1:20" x14ac:dyDescent="0.3">
      <c r="A75" t="s">
        <v>219</v>
      </c>
      <c r="B75" s="22">
        <v>4.7085754205927165E-2</v>
      </c>
      <c r="C75" s="6">
        <v>2.8150974468482765E-2</v>
      </c>
      <c r="D75" s="6">
        <v>8.1029226222461476E-2</v>
      </c>
      <c r="E75" s="22">
        <v>3.74225427702959E-2</v>
      </c>
      <c r="F75" s="6">
        <v>2.4169320283571917E-2</v>
      </c>
      <c r="G75" s="6">
        <v>6.2144018868252188E-2</v>
      </c>
      <c r="H75" s="22">
        <v>5.7865490449502226E-2</v>
      </c>
      <c r="I75" s="6">
        <v>3.2727749570592463E-2</v>
      </c>
      <c r="J75" s="6">
        <v>0.10099731225165863</v>
      </c>
      <c r="L75" s="22">
        <v>4.2999999999999997E-2</v>
      </c>
      <c r="M75" s="6">
        <v>2.6000000000000002E-2</v>
      </c>
      <c r="N75" s="6">
        <v>7.4999999999999997E-2</v>
      </c>
      <c r="O75" s="22">
        <v>3.3000000000000002E-2</v>
      </c>
      <c r="P75" s="6">
        <v>2.3E-2</v>
      </c>
      <c r="Q75" s="6">
        <v>5.4000000000000006E-2</v>
      </c>
      <c r="R75" s="22">
        <v>5.7000000000000002E-2</v>
      </c>
      <c r="S75" s="6">
        <v>3.1E-2</v>
      </c>
      <c r="T75" s="6">
        <v>0.10300000000000001</v>
      </c>
    </row>
    <row r="76" spans="1:20" x14ac:dyDescent="0.3">
      <c r="A76" t="s">
        <v>220</v>
      </c>
      <c r="B76" s="22">
        <v>3.2674483034793027E-2</v>
      </c>
      <c r="C76" s="6">
        <v>1.7163230267267651E-2</v>
      </c>
      <c r="D76" s="6">
        <v>6.0617601503339939E-2</v>
      </c>
      <c r="E76" s="22">
        <v>2.8349066625524343E-2</v>
      </c>
      <c r="F76" s="6">
        <v>1.5090288200624254E-2</v>
      </c>
      <c r="G76" s="6">
        <v>5.3071056151805969E-2</v>
      </c>
      <c r="H76" s="22">
        <v>3.7526197281914593E-2</v>
      </c>
      <c r="I76" s="6">
        <v>1.9549560775598503E-2</v>
      </c>
      <c r="J76" s="6">
        <v>6.8696302665526815E-2</v>
      </c>
      <c r="L76" s="22">
        <v>3.3000000000000002E-2</v>
      </c>
      <c r="M76" s="6">
        <v>0.02</v>
      </c>
      <c r="N76" s="6">
        <v>5.7000000000000002E-2</v>
      </c>
      <c r="O76" s="22">
        <v>2.8999999999999998E-2</v>
      </c>
      <c r="P76" s="6">
        <v>1.9E-2</v>
      </c>
      <c r="Q76" s="6">
        <v>0.05</v>
      </c>
      <c r="R76" s="22">
        <v>3.7999999999999999E-2</v>
      </c>
      <c r="S76" s="6">
        <v>2.2000000000000002E-2</v>
      </c>
      <c r="T76" s="6">
        <v>6.8000000000000005E-2</v>
      </c>
    </row>
    <row r="77" spans="1:20" x14ac:dyDescent="0.3">
      <c r="A77" t="s">
        <v>221</v>
      </c>
      <c r="B77" s="22">
        <v>2.7544536152116043E-2</v>
      </c>
      <c r="C77" s="6">
        <v>2.2723485105222652E-2</v>
      </c>
      <c r="D77" s="6">
        <v>3.6190686716077336E-2</v>
      </c>
      <c r="E77" s="22">
        <v>1.4927234141260862E-2</v>
      </c>
      <c r="F77" s="6">
        <v>1.4839134588773508E-2</v>
      </c>
      <c r="G77" s="6">
        <v>1.5091015682247803E-2</v>
      </c>
      <c r="H77" s="22">
        <v>4.1683384187017732E-2</v>
      </c>
      <c r="I77" s="6">
        <v>3.1801944251871168E-2</v>
      </c>
      <c r="J77" s="6">
        <v>5.8712634419560018E-2</v>
      </c>
      <c r="L77" s="22">
        <v>2.7999999999999997E-2</v>
      </c>
      <c r="M77" s="6">
        <v>2.3E-2</v>
      </c>
      <c r="N77" s="6">
        <v>3.7999999999999999E-2</v>
      </c>
      <c r="O77" s="22">
        <v>1.8000000000000002E-2</v>
      </c>
      <c r="P77" s="6">
        <v>1.4999999999999999E-2</v>
      </c>
      <c r="Q77" s="6">
        <v>2.3E-2</v>
      </c>
      <c r="R77" s="22">
        <v>4.2999999999999997E-2</v>
      </c>
      <c r="S77" s="6">
        <v>3.4000000000000002E-2</v>
      </c>
      <c r="T77" s="6">
        <v>0.06</v>
      </c>
    </row>
    <row r="78" spans="1:20" x14ac:dyDescent="0.3">
      <c r="A78" t="s">
        <v>222</v>
      </c>
      <c r="B78" s="22">
        <v>5.451222199479587E-2</v>
      </c>
      <c r="C78" s="6">
        <v>3.9489416267377161E-2</v>
      </c>
      <c r="D78" s="6">
        <v>8.157861053620076E-2</v>
      </c>
      <c r="E78" s="22">
        <v>4.7282673651199383E-2</v>
      </c>
      <c r="F78" s="6">
        <v>2.926189845033705E-2</v>
      </c>
      <c r="G78" s="6">
        <v>8.0979043576485263E-2</v>
      </c>
      <c r="H78" s="22">
        <v>6.2618886267795826E-2</v>
      </c>
      <c r="I78" s="6">
        <v>5.1283361697906378E-2</v>
      </c>
      <c r="J78" s="6">
        <v>8.2217918200814477E-2</v>
      </c>
      <c r="L78" s="22">
        <v>5.4000000000000006E-2</v>
      </c>
      <c r="M78" s="6">
        <v>3.9E-2</v>
      </c>
      <c r="N78" s="6">
        <v>8.3000000000000004E-2</v>
      </c>
      <c r="O78" s="22">
        <v>4.7E-2</v>
      </c>
      <c r="P78" s="6">
        <v>2.8999999999999998E-2</v>
      </c>
      <c r="Q78" s="6">
        <v>8.199999999999999E-2</v>
      </c>
      <c r="R78" s="22">
        <v>6.5000000000000002E-2</v>
      </c>
      <c r="S78" s="6">
        <v>5.5E-2</v>
      </c>
      <c r="T78" s="6">
        <v>8.4000000000000005E-2</v>
      </c>
    </row>
    <row r="79" spans="1:20" x14ac:dyDescent="0.3">
      <c r="A79" t="s">
        <v>223</v>
      </c>
      <c r="B79" s="22">
        <v>6.7445774183364463E-2</v>
      </c>
      <c r="C79" s="6">
        <v>5.0612184863481138E-2</v>
      </c>
      <c r="D79" s="6">
        <v>9.7715505314947118E-2</v>
      </c>
      <c r="E79" s="22">
        <v>5.2869956219127018E-2</v>
      </c>
      <c r="F79" s="6">
        <v>3.5395158881507835E-2</v>
      </c>
      <c r="G79" s="6">
        <v>8.5500982874762543E-2</v>
      </c>
      <c r="H79" s="22">
        <v>8.378072681152969E-2</v>
      </c>
      <c r="I79" s="6">
        <v>6.8158134202133736E-2</v>
      </c>
      <c r="J79" s="6">
        <v>0.1107225634332836</v>
      </c>
      <c r="L79" s="22">
        <v>6.8000000000000005E-2</v>
      </c>
      <c r="M79" s="6">
        <v>5.2000000000000005E-2</v>
      </c>
      <c r="N79" s="6">
        <v>0.10099999999999999</v>
      </c>
      <c r="O79" s="22">
        <v>5.4000000000000006E-2</v>
      </c>
      <c r="P79" s="6">
        <v>3.7000000000000005E-2</v>
      </c>
      <c r="Q79" s="6">
        <v>8.900000000000001E-2</v>
      </c>
      <c r="R79" s="22">
        <v>8.8000000000000009E-2</v>
      </c>
      <c r="S79" s="6">
        <v>7.400000000000001E-2</v>
      </c>
      <c r="T79" s="6">
        <v>0.11599999999999999</v>
      </c>
    </row>
    <row r="80" spans="1:20" x14ac:dyDescent="0.3">
      <c r="A80" t="s">
        <v>224</v>
      </c>
      <c r="B80" s="22">
        <v>3.234952715642931E-2</v>
      </c>
      <c r="C80" s="6">
        <v>3.0447456695224386E-2</v>
      </c>
      <c r="D80" s="6">
        <v>3.5769704224806062E-2</v>
      </c>
      <c r="E80" s="22">
        <v>3.1204116513353294E-2</v>
      </c>
      <c r="F80" s="6">
        <v>3.0411148027644514E-2</v>
      </c>
      <c r="G80" s="6">
        <v>3.2680512589557051E-2</v>
      </c>
      <c r="H80" s="22">
        <v>3.3639588100627914E-2</v>
      </c>
      <c r="I80" s="6">
        <v>3.0489442681681789E-2</v>
      </c>
      <c r="J80" s="6">
        <v>3.9088316262957341E-2</v>
      </c>
      <c r="L80" s="22">
        <v>3.5000000000000003E-2</v>
      </c>
      <c r="M80" s="6">
        <v>3.5000000000000003E-2</v>
      </c>
      <c r="N80" s="6">
        <v>3.4000000000000002E-2</v>
      </c>
      <c r="O80" s="22">
        <v>3.5000000000000003E-2</v>
      </c>
      <c r="P80" s="6">
        <v>3.6000000000000004E-2</v>
      </c>
      <c r="Q80" s="6">
        <v>3.4000000000000002E-2</v>
      </c>
      <c r="R80" s="22">
        <v>3.4000000000000002E-2</v>
      </c>
      <c r="S80" s="6">
        <v>3.4000000000000002E-2</v>
      </c>
      <c r="T80" s="6">
        <v>3.5000000000000003E-2</v>
      </c>
    </row>
    <row r="81" spans="1:20" x14ac:dyDescent="0.3">
      <c r="A81" t="s">
        <v>225</v>
      </c>
      <c r="B81" s="22">
        <v>9.6599398297625948E-3</v>
      </c>
      <c r="C81" s="6">
        <v>5.4586092739299531E-3</v>
      </c>
      <c r="D81" s="6">
        <v>1.7123101785167887E-2</v>
      </c>
      <c r="E81" s="22">
        <v>1.0457926174235497E-2</v>
      </c>
      <c r="F81" s="6">
        <v>7.865966270940267E-3</v>
      </c>
      <c r="G81" s="6">
        <v>1.5254598106889311E-2</v>
      </c>
      <c r="H81" s="22">
        <v>8.766574510233209E-3</v>
      </c>
      <c r="I81" s="6">
        <v>2.6783956429422824E-3</v>
      </c>
      <c r="J81" s="6">
        <v>1.9102774459930142E-2</v>
      </c>
      <c r="L81" s="22">
        <v>0.01</v>
      </c>
      <c r="M81" s="6">
        <v>6.0000000000000001E-3</v>
      </c>
      <c r="N81" s="6">
        <v>1.9E-2</v>
      </c>
      <c r="O81" s="22">
        <v>0.01</v>
      </c>
      <c r="P81" s="6">
        <v>6.9999999999999993E-3</v>
      </c>
      <c r="Q81" s="6">
        <v>1.6E-2</v>
      </c>
      <c r="R81" s="22">
        <v>0.01</v>
      </c>
      <c r="S81" s="6">
        <v>3.0000000000000001E-3</v>
      </c>
      <c r="T81" s="6">
        <v>2.2000000000000002E-2</v>
      </c>
    </row>
  </sheetData>
  <mergeCells count="2">
    <mergeCell ref="B1:J1"/>
    <mergeCell ref="L1:T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Note méthodologique</vt:lpstr>
      <vt:lpstr>Cadrage</vt:lpstr>
      <vt:lpstr>Travail</vt:lpstr>
      <vt:lpstr>Santé</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Ariane Leroyer</cp:lastModifiedBy>
  <dcterms:created xsi:type="dcterms:W3CDTF">2019-05-22T09:44:57Z</dcterms:created>
  <dcterms:modified xsi:type="dcterms:W3CDTF">2019-05-28T19:28:03Z</dcterms:modified>
</cp:coreProperties>
</file>