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 yWindow="6420" windowWidth="23064" windowHeight="3252"/>
  </bookViews>
  <sheets>
    <sheet name="Note méthodologique" sheetId="14" r:id="rId1"/>
    <sheet name="Cadrage" sheetId="13" r:id="rId2"/>
    <sheet name="Travail" sheetId="1" r:id="rId3"/>
    <sheet name="Santé" sheetId="4" r:id="rId4"/>
  </sheets>
  <calcPr calcId="145621"/>
</workbook>
</file>

<file path=xl/calcChain.xml><?xml version="1.0" encoding="utf-8"?>
<calcChain xmlns="http://schemas.openxmlformats.org/spreadsheetml/2006/main">
  <c r="B30" i="13" l="1"/>
  <c r="C30" i="13"/>
  <c r="D30" i="13" l="1"/>
</calcChain>
</file>

<file path=xl/sharedStrings.xml><?xml version="1.0" encoding="utf-8"?>
<sst xmlns="http://schemas.openxmlformats.org/spreadsheetml/2006/main" count="284" uniqueCount="262">
  <si>
    <t>Variables</t>
  </si>
  <si>
    <t>Données brutes</t>
  </si>
  <si>
    <t>Hommes</t>
  </si>
  <si>
    <t>&lt;= 24 ans</t>
  </si>
  <si>
    <t>25-34 ans</t>
  </si>
  <si>
    <t>35-44 ans</t>
  </si>
  <si>
    <t>45-54 ans</t>
  </si>
  <si>
    <t>55 ans et +</t>
  </si>
  <si>
    <t>Cadres</t>
  </si>
  <si>
    <t>Professions intermédiaires</t>
  </si>
  <si>
    <t>Employés</t>
  </si>
  <si>
    <t>Ouvriers</t>
  </si>
  <si>
    <t>BE Indus. manufacturière, extract. &amp; autr.</t>
  </si>
  <si>
    <t>FZ Construction</t>
  </si>
  <si>
    <t>GI Commerce, transp., hébergemnt &amp; restau.</t>
  </si>
  <si>
    <t>JU Services divers</t>
  </si>
  <si>
    <t>OQ Admin. pub., enseign., santé &amp; act. soc.</t>
  </si>
  <si>
    <t>Changement de travail dans les 12 derniers mois pour raison médicale</t>
  </si>
  <si>
    <t>Changement de travail dans les 12 derniers mois pour une autre raison</t>
  </si>
  <si>
    <t>Changement de travail dans les 12 derniers mois, raison non précisée</t>
  </si>
  <si>
    <t>Pas de changement de travail dans les 12 derniers mois</t>
  </si>
  <si>
    <t>Travail à temps plein</t>
  </si>
  <si>
    <t>Travail en journée normale</t>
  </si>
  <si>
    <t>Coupures de plus de 2h</t>
  </si>
  <si>
    <t>Travail en horaires décalés</t>
  </si>
  <si>
    <t>Travail en horaires irréguliers</t>
  </si>
  <si>
    <t>Travail de nuit</t>
  </si>
  <si>
    <t>Déplacements de plus de 24h</t>
  </si>
  <si>
    <t>Dépasser les horaires normaux  - jamais</t>
  </si>
  <si>
    <t>Dépasser les horaires normaux  - rarement</t>
  </si>
  <si>
    <t>Dépasser les horaires normaux  - assez souvent</t>
  </si>
  <si>
    <t>Dépasser les horaires normaux  - très souvent</t>
  </si>
  <si>
    <t>Sauter pause/repas  - jamais</t>
  </si>
  <si>
    <t>Sauter pause/repas  - rarement</t>
  </si>
  <si>
    <t>Sauter pause/repas  - assez souvent</t>
  </si>
  <si>
    <t>Sauter pause/repas  - très souvent</t>
  </si>
  <si>
    <t>Traiter trop vite une opération...  - jamais</t>
  </si>
  <si>
    <t>Traiter trop vite une opération...  - rarement</t>
  </si>
  <si>
    <t>Traiter trop vite une opération...  - assez souvent</t>
  </si>
  <si>
    <t>Traiter trop vite une opération...  - très souvent</t>
  </si>
  <si>
    <t>Difficultés liées à la pression temporelle = 0</t>
  </si>
  <si>
    <t>Difficultés liées à la pression temporelle = 1</t>
  </si>
  <si>
    <t>Difficultés liées à la pression temporelle = 2</t>
  </si>
  <si>
    <t>Difficultés liées à la pression temporelle = 3</t>
  </si>
  <si>
    <t>Difficultés liées à la pression temporelle = 4</t>
  </si>
  <si>
    <t>Difficultés liées à la pression temporelle = 5</t>
  </si>
  <si>
    <t>Difficultés liées à la pression temporelle = 6</t>
  </si>
  <si>
    <t>Difficultés liées à la pression temporelle = 7</t>
  </si>
  <si>
    <t>Difficultés liées à la pression temporelle = 8</t>
  </si>
  <si>
    <t>Difficultés liées à la pression temporelle = 9</t>
  </si>
  <si>
    <t>Difficultés liées à la pression temporelle = 10</t>
  </si>
  <si>
    <t>Pression temporelle &gt; 5/10</t>
  </si>
  <si>
    <t>Abandonner une tâche pour une autre</t>
  </si>
  <si>
    <t>Si oui, perturbe le travail</t>
  </si>
  <si>
    <t>Si oui, aspect positif du travail</t>
  </si>
  <si>
    <t>Le travail permet d'apprendre  - non pas du tout</t>
  </si>
  <si>
    <t>Le travail permet d'apprendre  - plutôt non</t>
  </si>
  <si>
    <t>Le travail permet d'apprendre  - plutôt oui</t>
  </si>
  <si>
    <t>Le travail permet d'apprendre  - oui tout à fait</t>
  </si>
  <si>
    <t>Le travail est varié  - non pas du tout</t>
  </si>
  <si>
    <t>Le travail est varié  - plutôt non</t>
  </si>
  <si>
    <t>Le travail est varié  - plutôt oui</t>
  </si>
  <si>
    <t>Le travail est varié  - oui tout à fait</t>
  </si>
  <si>
    <t>Choix de la façon de procéder  - non pas du tout</t>
  </si>
  <si>
    <t>Choix de la façon de procéder  - plutôt non</t>
  </si>
  <si>
    <t>Choix de la façon de procéder  - plutôt oui</t>
  </si>
  <si>
    <t>Choix de la façon de procéder  - oui tout à fait</t>
  </si>
  <si>
    <t>Possibilité suffisantes de coopérations  - non pas du tout</t>
  </si>
  <si>
    <t>Possibilité suffisantes de coopérations  - plutôt non</t>
  </si>
  <si>
    <t>Possibilité suffisantes de coopérations  - plutôt oui</t>
  </si>
  <si>
    <t>Possibilité suffisantes de coopérations  - oui tout à fait</t>
  </si>
  <si>
    <t>Avoir les moyens de faire un travail de bonne qualité  - non pas du tout</t>
  </si>
  <si>
    <t>Avoir les moyens de faire un travail de bonne qualité  - plutôt non</t>
  </si>
  <si>
    <t>Avoir les moyens de faire un travail de bonne qualité  - plutôt oui</t>
  </si>
  <si>
    <t>Avoir les moyens de faire un travail de bonne qualité  - oui tout à fait</t>
  </si>
  <si>
    <t>Travail reconnu par l'entourage professionnel  - non pas du tout</t>
  </si>
  <si>
    <t>Travail reconnu par l'entourage professionnel  - plutôt non</t>
  </si>
  <si>
    <t>Travail reconnu par l'entourage professionnel  - plutôt oui</t>
  </si>
  <si>
    <t>Travail reconnu par l'entourage professionnel  - oui tout à fait</t>
  </si>
  <si>
    <t>Devoir faire des choses que l'on désapprouve  - non pas du tout</t>
  </si>
  <si>
    <t>Devoir faire des choses que l'on désapprouve  - plutôt non</t>
  </si>
  <si>
    <t>Devoir faire des choses que l'on désapprouve  - plutôt oui</t>
  </si>
  <si>
    <t>Devoir faire des choses que l'on désapprouve  - oui tout à fait</t>
  </si>
  <si>
    <t>Travailler avec la peur de perdre son emploi  - non pas du tout</t>
  </si>
  <si>
    <t>Travailler avec la peur de perdre son emploi  - plutôt non</t>
  </si>
  <si>
    <t>Travailler avec la peur de perdre son emploi  - plutôt oui</t>
  </si>
  <si>
    <t>Travailler avec la peur de perdre son emploi  - oui tout à fait</t>
  </si>
  <si>
    <t>Arriver à concilier vie prof et vie hors travail  - non pas du tout</t>
  </si>
  <si>
    <t>Arriver à concilier vie prof et vie hors travail  - plutôt non</t>
  </si>
  <si>
    <t>Arriver à concilier vie prof et vie hors travail  - plutôt oui</t>
  </si>
  <si>
    <t>Arriver à concilier vie prof et vie hors travail  - oui tout à fait</t>
  </si>
  <si>
    <t>Postures contraignantes - non jamais</t>
  </si>
  <si>
    <t>Postures contraignantes - oui parfois</t>
  </si>
  <si>
    <t>Postures contraignantes - oui souvent</t>
  </si>
  <si>
    <t>Pas de postures contraignantes</t>
  </si>
  <si>
    <t>Postures contraignantes, difficile ou pénible</t>
  </si>
  <si>
    <t>Postures contraignantes, pas difficile ou pénible</t>
  </si>
  <si>
    <t>Postures contraignantes, difficile ou pénible n.p.</t>
  </si>
  <si>
    <t>Efforts / port de charges - non jamais</t>
  </si>
  <si>
    <t>Efforts / port de charges - oui parfois</t>
  </si>
  <si>
    <t>Efforts / port de charges - oui souvent</t>
  </si>
  <si>
    <t>Pas d'efforts / port de charges</t>
  </si>
  <si>
    <t>Efforts / port de charges, difficile ou pénible</t>
  </si>
  <si>
    <t>Efforts / port de charges, pas difficile ou pénible</t>
  </si>
  <si>
    <t>Efforts / port de charges, difficile ou pénible n.p.</t>
  </si>
  <si>
    <t>Gestes répétitifs - non jamais</t>
  </si>
  <si>
    <t>Gestes répétitifs - oui parfois</t>
  </si>
  <si>
    <t>Gestes répétitifs - oui souvent</t>
  </si>
  <si>
    <t>Pas de gestes répétitifs</t>
  </si>
  <si>
    <t>Gestes répétitifs, difficile ou pénible</t>
  </si>
  <si>
    <t>Gestes répétitifs, pas difficile ou pénible</t>
  </si>
  <si>
    <t>Gestes répétitifs, difficile ou pénible n.p.</t>
  </si>
  <si>
    <t>Importants déplacements à pied - non jamais</t>
  </si>
  <si>
    <t>Importants déplacements à pied - oui parfois</t>
  </si>
  <si>
    <t>Importants déplacements à pied - oui souvent</t>
  </si>
  <si>
    <t>Pas d'importants déplacements à pied</t>
  </si>
  <si>
    <t>Importants déplacements à pied, difficile ou pénible</t>
  </si>
  <si>
    <t>Importants déplacements à pied, pas difficile ou pénible</t>
  </si>
  <si>
    <t>Importants déplacements à pied, difficile ou pénible n.p.</t>
  </si>
  <si>
    <t>Station debout prolongée - non jamais</t>
  </si>
  <si>
    <t>Station debout prolongée - oui parfois</t>
  </si>
  <si>
    <t>Station debout prolongée - oui souvent</t>
  </si>
  <si>
    <t>Pas de station debout prolongée</t>
  </si>
  <si>
    <t>Station debout prolongée, difficile ou pénible</t>
  </si>
  <si>
    <t>Station debout prolongée, pas difficile ou pénible</t>
  </si>
  <si>
    <t>Station debout prolongée, difficile ou pénible n.p.</t>
  </si>
  <si>
    <t>Produits chimiques</t>
  </si>
  <si>
    <t>Poussières, fumées</t>
  </si>
  <si>
    <t>Rx ionisants</t>
  </si>
  <si>
    <t>Vibrations</t>
  </si>
  <si>
    <t>Gêne sonore</t>
  </si>
  <si>
    <t>Bruits &gt; 80 dB</t>
  </si>
  <si>
    <t>Contraintes visuelles</t>
  </si>
  <si>
    <t>Conduite routière prolongée</t>
  </si>
  <si>
    <t>Chaleur intense</t>
  </si>
  <si>
    <t>Froid intense</t>
  </si>
  <si>
    <t>Intempéries</t>
  </si>
  <si>
    <t>Pression psychologique</t>
  </si>
  <si>
    <t>Agents biologiques</t>
  </si>
  <si>
    <t>Contact avec le public</t>
  </si>
  <si>
    <t>Formation depuis 1 an</t>
  </si>
  <si>
    <t>Si oui, en rapport avec le travail actuel</t>
  </si>
  <si>
    <t>Si oui, en rapport avec un poste futur</t>
  </si>
  <si>
    <t>Si oui, formation d'intérêt général</t>
  </si>
  <si>
    <t>Rôle de tuteur/formateur depuis 1 an</t>
  </si>
  <si>
    <t>Activité sportive régulière</t>
  </si>
  <si>
    <t>Tabagisme actif</t>
  </si>
  <si>
    <t>Tabagisme &gt; 15 cig/j</t>
  </si>
  <si>
    <t>Consommation de café</t>
  </si>
  <si>
    <t>Consommation de café &gt; 4 tasses/j</t>
  </si>
  <si>
    <t>Trajets domicile/travail longs ou pénibles</t>
  </si>
  <si>
    <t>Normaux ou maigres</t>
  </si>
  <si>
    <t>Surpoids</t>
  </si>
  <si>
    <t>Obeses</t>
  </si>
  <si>
    <t>Respiratoire - Existence d'un problème</t>
  </si>
  <si>
    <t>Cardiovasculaire - Existence d'un problème</t>
  </si>
  <si>
    <t>HTA - Existence d'un problème</t>
  </si>
  <si>
    <t>Fatigue - Existence d'un problème</t>
  </si>
  <si>
    <t>Anxiété - Existence d'un problème</t>
  </si>
  <si>
    <t>Sommeil - Existence d'un problème</t>
  </si>
  <si>
    <t>Troubles neuro-psychiques (les 3 signes ci-dessus) - Existence d'un problème</t>
  </si>
  <si>
    <t>Digestif - Existence d'un problème</t>
  </si>
  <si>
    <t>Epaule - Existence d'un problème</t>
  </si>
  <si>
    <t>Coude - Existence d'un problème</t>
  </si>
  <si>
    <t>Poignet/main - Existence d'un problème</t>
  </si>
  <si>
    <t>Membres supérieurs (au moins 1 localisation) - Existence d'un problème</t>
  </si>
  <si>
    <t>Membres inférieurs - Existence d'un problème</t>
  </si>
  <si>
    <t>Vertèbres cervicales - Existence d'un problème</t>
  </si>
  <si>
    <t>Vertèbres dorso-lombaires - Existence d'un problème</t>
  </si>
  <si>
    <t>Rachis (cervical ou dorso-lombaire) - Existence d'un problème</t>
  </si>
  <si>
    <t>Cutané - Existence d'un problème</t>
  </si>
  <si>
    <t>Audition - Existence d'un problème</t>
  </si>
  <si>
    <t>Respiratoire - Plaintes ou signes cliniques</t>
  </si>
  <si>
    <t>Cardiovasculaire - Plaintes ou signes cliniques</t>
  </si>
  <si>
    <t>HTA - Plaintes ou signes cliniques</t>
  </si>
  <si>
    <t>Fatigue - Plaintes ou signes cliniques</t>
  </si>
  <si>
    <t>Anxiété - Plaintes ou signes cliniques</t>
  </si>
  <si>
    <t>Sommeil - Plaintes ou signes cliniques</t>
  </si>
  <si>
    <t>Troubles neuro-psychiques (les 3 signes ci-dessus) - Plaintes ou signes cliniques</t>
  </si>
  <si>
    <t>Digestif - Plaintes ou signes cliniques</t>
  </si>
  <si>
    <t>Epaule - Plaintes ou signes cliniques</t>
  </si>
  <si>
    <t>Coude - Plaintes ou signes cliniques</t>
  </si>
  <si>
    <t>Poignet/main - Plaintes ou signes cliniques</t>
  </si>
  <si>
    <t>Membres supérieurs (au moins 1 localisation) - Plaintes ou signes cliniques</t>
  </si>
  <si>
    <t>Membres inférieurs - Plaintes ou signes cliniques</t>
  </si>
  <si>
    <t>Vertèbres cervicales - Plaintes ou signes cliniques</t>
  </si>
  <si>
    <t>Vertèbres dorso-lombaires - Plaintes ou signes cliniques</t>
  </si>
  <si>
    <t>Rachis (cervical ou dorso-lombaire) - Plaintes ou signes cliniques</t>
  </si>
  <si>
    <t>Cutané - Plaintes ou signes cliniques</t>
  </si>
  <si>
    <t>Audition - Plaintes ou signes cliniques</t>
  </si>
  <si>
    <t>Respiratoire - Gêne dans le travail</t>
  </si>
  <si>
    <t>Cardiovasculaire - Gêne dans le travail</t>
  </si>
  <si>
    <t>HTA - Gêne dans le travail</t>
  </si>
  <si>
    <t>Fatigue - Gêne dans le travail</t>
  </si>
  <si>
    <t>Anxiété - Gêne dans le travail</t>
  </si>
  <si>
    <t>Sommeil - Gêne dans le travail</t>
  </si>
  <si>
    <t>Troubles neuro-psychiques (les 3 signes ci-dessus) - Gêne dans le travail</t>
  </si>
  <si>
    <t>Digestif - Gêne dans le travail</t>
  </si>
  <si>
    <t>Epaule - Gêne dans le travail</t>
  </si>
  <si>
    <t>Coude - Gêne dans le travail</t>
  </si>
  <si>
    <t>Poignet/main - Gêne dans le travail</t>
  </si>
  <si>
    <t>Membres supérieurs (au moins 1 localisation) - Gêne dans le travail</t>
  </si>
  <si>
    <t>Membres inférieurs - Gêne dans le travail</t>
  </si>
  <si>
    <t>Vertèbres cervicales - Gêne dans le travail</t>
  </si>
  <si>
    <t>Vertèbres dorso-lombaires - Gêne dans le travail</t>
  </si>
  <si>
    <t>Rachis (cervical ou dorso-lombaire) - Gêne dans le travail</t>
  </si>
  <si>
    <t>Cutané - Gêne dans le travail</t>
  </si>
  <si>
    <t>Audition - Gêne dans le travail</t>
  </si>
  <si>
    <t>Respiratoire - Traitement ou autre soin</t>
  </si>
  <si>
    <t>Cardiovasculaire - Traitement ou autre soin</t>
  </si>
  <si>
    <t>HTA - Traitement ou autre soin</t>
  </si>
  <si>
    <t>Fatigue - Traitement ou autre soin</t>
  </si>
  <si>
    <t>Anxiété - Traitement ou autre soin</t>
  </si>
  <si>
    <t>Sommeil - Traitement ou autre soin</t>
  </si>
  <si>
    <t>Troubles neuro-psychiques (les 3 signes ci-dessus) - Traitement ou autre soin</t>
  </si>
  <si>
    <t>Digestif - Traitement ou autre soin</t>
  </si>
  <si>
    <t>Epaule - Traitement ou autre soin</t>
  </si>
  <si>
    <t>Coude - Traitement ou autre soin</t>
  </si>
  <si>
    <t>Poignet/main - Traitement ou autre soin</t>
  </si>
  <si>
    <t>Membres supérieurs (au moins 1 localisation) - Traitement ou autre soin</t>
  </si>
  <si>
    <t>Membres inférieurs - Traitement ou autre soin</t>
  </si>
  <si>
    <t>Vertèbres cervicales - Traitement ou autre soin</t>
  </si>
  <si>
    <t>Vertèbres dorso-lombaires - Traitement ou autre soin</t>
  </si>
  <si>
    <t>Rachis (cervical ou dorso-lombaire) - Traitement ou autre soin</t>
  </si>
  <si>
    <t>Cutané - Traitement ou autre soin</t>
  </si>
  <si>
    <t>Audition - Traitement ou autre soin</t>
  </si>
  <si>
    <t>&lt; 45 ans</t>
  </si>
  <si>
    <t>Caractéristiques des salariés</t>
  </si>
  <si>
    <t>INSEE 2015</t>
  </si>
  <si>
    <t>45 ans et +</t>
  </si>
  <si>
    <t>Femmes</t>
  </si>
  <si>
    <t>Total</t>
  </si>
  <si>
    <t>ENSEMBLE</t>
  </si>
  <si>
    <t>HOMMES</t>
  </si>
  <si>
    <t>FEMMES</t>
  </si>
  <si>
    <t>Ensemble 45 ans et +</t>
  </si>
  <si>
    <t>Hommes      &lt; 45 ans</t>
  </si>
  <si>
    <t>Femmes     &lt; 45 ans</t>
  </si>
  <si>
    <t>Ensemble      &lt; 45 ans</t>
  </si>
  <si>
    <t>Hommes     45 ans et +</t>
  </si>
  <si>
    <t>Femmes     45 ans et +</t>
  </si>
  <si>
    <t>Observatoire EVREST - Région PACA-Corse - Données 2016-2017</t>
  </si>
  <si>
    <t>Effectifs enquêtés</t>
  </si>
  <si>
    <t>Données redressées</t>
  </si>
  <si>
    <t>Observatoire Evrest : exploitations régionales</t>
  </si>
  <si>
    <t>Les données régionales de l'observatoire Evrest étaient jusqu'en 2015-2016 fournies de façon "brute", à titre d'information pour les participants à l'observatoire.</t>
  </si>
  <si>
    <r>
      <t xml:space="preserve">Depuis 2 ans, les estimations </t>
    </r>
    <r>
      <rPr>
        <b/>
        <i/>
        <sz val="11"/>
        <color indexed="8"/>
        <rFont val="Calibri"/>
        <family val="2"/>
        <scheme val="minor"/>
      </rPr>
      <t>nationales</t>
    </r>
    <r>
      <rPr>
        <sz val="11"/>
        <color indexed="8"/>
        <rFont val="Calibri"/>
        <family val="2"/>
        <scheme val="minor"/>
      </rPr>
      <t xml:space="preserve"> fournies sont désormais uniquement des données </t>
    </r>
    <r>
      <rPr>
        <b/>
        <sz val="11"/>
        <color indexed="8"/>
        <rFont val="Calibri"/>
        <family val="2"/>
        <scheme val="minor"/>
      </rPr>
      <t>redressées</t>
    </r>
    <r>
      <rPr>
        <sz val="11"/>
        <color indexed="8"/>
        <rFont val="Calibri"/>
        <family val="2"/>
        <scheme val="minor"/>
      </rPr>
      <t xml:space="preserve"> (c’est-à-dire corrigés des défauts de représentation de l’échantillon interrogé).</t>
    </r>
  </si>
  <si>
    <r>
      <t xml:space="preserve">Il devenait donc logique de fournir des estimations </t>
    </r>
    <r>
      <rPr>
        <b/>
        <i/>
        <sz val="11"/>
        <color indexed="8"/>
        <rFont val="Calibri"/>
        <family val="2"/>
        <scheme val="minor"/>
      </rPr>
      <t>régionales</t>
    </r>
    <r>
      <rPr>
        <sz val="11"/>
        <color indexed="8"/>
        <rFont val="Calibri"/>
        <family val="2"/>
        <scheme val="minor"/>
      </rPr>
      <t xml:space="preserve"> prenant également en compte les défauts de représentation des échantillons.</t>
    </r>
  </si>
  <si>
    <t>3 situations on été envisagées :</t>
  </si>
  <si>
    <t>- régions dans lesquelles au moins 2500 salariés ont complété le questionnaire (sur les 2 années du recueil)</t>
  </si>
  <si>
    <t xml:space="preserve">&gt; les données ont alors été à nouveau pondérées à partir des répartitions régionales par professions et catégories sociales (PCS) et par secteurs d'acitivité (NAF) </t>
  </si>
  <si>
    <r>
      <t xml:space="preserve">permettant de fournir des </t>
    </r>
    <r>
      <rPr>
        <b/>
        <sz val="11"/>
        <color indexed="8"/>
        <rFont val="Calibri"/>
        <family val="2"/>
        <scheme val="minor"/>
      </rPr>
      <t>données régionales redressées</t>
    </r>
  </si>
  <si>
    <t>&gt; il est à noter que dans ce cas, les estimations fournies prennent en compte les spécificités des réponses des salariés au niveau régional (puisque basées sur les réponses des salariés au niveau régional)</t>
  </si>
  <si>
    <t>&gt; en 2016-2017, les régions concernées sont : Auvergne-Rhône-Alpes, Grand-Est, Hauts-de-France, Normandie et PACA-Corse</t>
  </si>
  <si>
    <t>- régions dans lesquelles entre 1000 et 2500 salariés ont complété le questionnaire (sur l'une des 2 annése du recueil)</t>
  </si>
  <si>
    <t>&gt; les effectifs interrogés au niveau régional ne sont alors pas suffisants pour pouvoir réaliser un calage régional</t>
  </si>
  <si>
    <r>
      <t>&gt; des estimations régionales ont été fournies en s'appuyant sur les données nationales, appliquées à la structure d'activité (NAF) des régions concernées --&gt;</t>
    </r>
    <r>
      <rPr>
        <b/>
        <i/>
        <sz val="11"/>
        <color indexed="8"/>
        <rFont val="Calibri"/>
        <family val="2"/>
        <scheme val="minor"/>
      </rPr>
      <t xml:space="preserve"> estimations standardisées</t>
    </r>
  </si>
  <si>
    <t>&gt; il est à noter que dans ce cas, les estimations fournies ne prennent pas en compte les spécificités des réponses des salariés au niveau régional (puisque basées sur les réponses des salariés au niveau national)</t>
  </si>
  <si>
    <t>&gt; en 2016-2017, en 2016-2017, les régions concernées sont : Bourgogne-Franche-Comté, Centre Val de Loire, Nouvelle Aquitaine, Occitanie et Pays de la Loire</t>
  </si>
  <si>
    <t>- régions dans lesquelles moins de 1000 salariés ont complété le questionnaire (sur l'une des 2 annése du recueil)</t>
  </si>
  <si>
    <t>&gt; les effectifs interrogés au niveau régional ne sont alors pas suffisants pour pouvoir fournir des estimations fiables - aucuen estimation n'est fournie au niveau régional</t>
  </si>
  <si>
    <t>Les données INSEE utilisées pour le cadrage sont issues des DADS (Déclaration des Données Sociales) de l'année 2015. Elles permettent d'avoir une estimation de la répartition théorique des salariés du champ Evrest.</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</si>
</sst>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 _€_-;\-* #,##0.00\ _€_-;_-* &quot;-&quot;??\ _€_-;_-@_-"/>
    <numFmt numFmtId="164" formatCode="0.0%"/>
    <numFmt numFmtId="165" formatCode="_-* #,##0\ _€_-;\-* #,##0\ _€_-;_-* &quot;-&quot;??\ _€_-;_-@_-"/>
  </numFmts>
  <fonts count="9" x14ac:knownFonts="1">
    <font>
      <sz val="11"/>
      <color indexed="8"/>
      <name val="Calibri"/>
      <family val="2"/>
      <scheme val="minor"/>
    </font>
    <font>
      <sz val="11"/>
      <color indexed="8"/>
      <name val="Calibri"/>
      <family val="2"/>
      <scheme val="minor"/>
    </font>
    <font>
      <b/>
      <sz val="11"/>
      <color indexed="8"/>
      <name val="Calibri"/>
      <family val="2"/>
      <scheme val="minor"/>
    </font>
    <font>
      <b/>
      <sz val="12"/>
      <color indexed="8"/>
      <name val="Calibri"/>
      <family val="2"/>
      <scheme val="minor"/>
    </font>
    <font>
      <b/>
      <i/>
      <sz val="11"/>
      <color indexed="8"/>
      <name val="Calibri"/>
      <family val="2"/>
      <scheme val="minor"/>
    </font>
    <font>
      <b/>
      <sz val="14"/>
      <color indexed="8"/>
      <name val="Calibri"/>
      <family val="2"/>
      <scheme val="minor"/>
    </font>
    <font>
      <b/>
      <i/>
      <u/>
      <sz val="12"/>
      <color indexed="8"/>
      <name val="Calibri"/>
      <family val="2"/>
      <scheme val="minor"/>
    </font>
    <font>
      <b/>
      <i/>
      <sz val="12"/>
      <color indexed="8"/>
      <name val="Calibri"/>
      <family val="2"/>
      <scheme val="minor"/>
    </font>
    <font>
      <b/>
      <sz val="11"/>
      <name val="Calibri"/>
      <family val="2"/>
      <scheme val="minor"/>
    </font>
  </fonts>
  <fills count="6">
    <fill>
      <patternFill patternType="none"/>
    </fill>
    <fill>
      <patternFill patternType="gray125"/>
    </fill>
    <fill>
      <patternFill patternType="solid">
        <fgColor theme="2"/>
        <bgColor indexed="64"/>
      </patternFill>
    </fill>
    <fill>
      <patternFill patternType="solid">
        <fgColor theme="0" tint="-4.9989318521683403E-2"/>
        <bgColor indexed="64"/>
      </patternFill>
    </fill>
    <fill>
      <patternFill patternType="solid">
        <fgColor theme="9" tint="0.39997558519241921"/>
        <bgColor indexed="64"/>
      </patternFill>
    </fill>
    <fill>
      <patternFill patternType="solid">
        <fgColor theme="8" tint="0.39997558519241921"/>
        <bgColor indexed="64"/>
      </patternFill>
    </fill>
  </fills>
  <borders count="2">
    <border>
      <left/>
      <right/>
      <top/>
      <bottom/>
      <diagonal/>
    </border>
    <border>
      <left/>
      <right/>
      <top/>
      <bottom style="thin">
        <color indexed="64"/>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30">
    <xf numFmtId="0" fontId="0" fillId="0" borderId="0" xfId="0"/>
    <xf numFmtId="0" fontId="2" fillId="0" borderId="0" xfId="0" applyFont="1"/>
    <xf numFmtId="0" fontId="3" fillId="0" borderId="0" xfId="0" applyFont="1"/>
    <xf numFmtId="164" fontId="0" fillId="0" borderId="0" xfId="2" applyNumberFormat="1" applyFont="1"/>
    <xf numFmtId="0" fontId="2" fillId="0" borderId="1" xfId="0" applyFont="1" applyBorder="1"/>
    <xf numFmtId="164" fontId="2" fillId="0" borderId="1" xfId="2" applyNumberFormat="1" applyFont="1" applyBorder="1" applyAlignment="1">
      <alignment horizontal="right" wrapText="1"/>
    </xf>
    <xf numFmtId="0" fontId="0" fillId="0" borderId="0" xfId="0" applyAlignment="1">
      <alignment horizontal="right"/>
    </xf>
    <xf numFmtId="164" fontId="1" fillId="0" borderId="0" xfId="2" applyNumberFormat="1" applyFont="1" applyAlignment="1">
      <alignment horizontal="right" vertical="top"/>
    </xf>
    <xf numFmtId="0" fontId="0" fillId="0" borderId="0" xfId="0" applyFont="1" applyAlignment="1">
      <alignment horizontal="right"/>
    </xf>
    <xf numFmtId="164" fontId="0" fillId="0" borderId="0" xfId="2" applyNumberFormat="1" applyFont="1" applyAlignment="1">
      <alignment horizontal="right"/>
    </xf>
    <xf numFmtId="1" fontId="0" fillId="0" borderId="0" xfId="1" applyNumberFormat="1" applyFont="1" applyAlignment="1">
      <alignment horizontal="right"/>
    </xf>
    <xf numFmtId="165" fontId="2" fillId="0" borderId="1" xfId="1" applyNumberFormat="1" applyFont="1" applyBorder="1" applyAlignment="1">
      <alignment horizontal="right"/>
    </xf>
    <xf numFmtId="1" fontId="0" fillId="0" borderId="1" xfId="1" applyNumberFormat="1" applyFont="1" applyBorder="1" applyAlignment="1">
      <alignment horizontal="right"/>
    </xf>
    <xf numFmtId="164" fontId="2" fillId="0" borderId="1" xfId="2" applyNumberFormat="1" applyFont="1" applyBorder="1" applyAlignment="1">
      <alignment horizontal="right"/>
    </xf>
    <xf numFmtId="0" fontId="2" fillId="0" borderId="0" xfId="0" applyFont="1" applyAlignment="1">
      <alignment horizontal="right" wrapText="1"/>
    </xf>
    <xf numFmtId="164" fontId="2" fillId="2" borderId="1" xfId="2" applyNumberFormat="1" applyFont="1" applyFill="1" applyBorder="1" applyAlignment="1">
      <alignment horizontal="right" wrapText="1"/>
    </xf>
    <xf numFmtId="164" fontId="0" fillId="2" borderId="0" xfId="2" applyNumberFormat="1" applyFont="1" applyFill="1"/>
    <xf numFmtId="164" fontId="2" fillId="4" borderId="1" xfId="2" applyNumberFormat="1" applyFont="1" applyFill="1" applyBorder="1" applyAlignment="1">
      <alignment horizontal="right" wrapText="1"/>
    </xf>
    <xf numFmtId="164" fontId="2" fillId="5" borderId="1" xfId="2" applyNumberFormat="1" applyFont="1" applyFill="1" applyBorder="1" applyAlignment="1">
      <alignment horizontal="right" wrapText="1"/>
    </xf>
    <xf numFmtId="0" fontId="2" fillId="3" borderId="1" xfId="0" applyFont="1" applyFill="1" applyBorder="1" applyAlignment="1">
      <alignment horizontal="right"/>
    </xf>
    <xf numFmtId="0" fontId="2" fillId="0" borderId="1" xfId="0" applyFont="1" applyBorder="1" applyAlignment="1">
      <alignment horizontal="left" wrapText="1"/>
    </xf>
    <xf numFmtId="0" fontId="2" fillId="0" borderId="0" xfId="0" applyFont="1" applyFill="1" applyBorder="1"/>
    <xf numFmtId="164" fontId="4" fillId="4" borderId="1" xfId="2" applyNumberFormat="1" applyFont="1" applyFill="1" applyBorder="1" applyAlignment="1">
      <alignment horizontal="center" wrapText="1"/>
    </xf>
    <xf numFmtId="164" fontId="4" fillId="5" borderId="1" xfId="2" applyNumberFormat="1" applyFont="1" applyFill="1" applyBorder="1" applyAlignment="1">
      <alignment horizontal="center" wrapText="1"/>
    </xf>
    <xf numFmtId="164" fontId="4" fillId="4" borderId="0" xfId="2" applyNumberFormat="1" applyFont="1" applyFill="1" applyAlignment="1">
      <alignment horizontal="center"/>
    </xf>
    <xf numFmtId="164" fontId="4" fillId="5" borderId="0" xfId="2" applyNumberFormat="1" applyFont="1" applyFill="1" applyAlignment="1">
      <alignment horizontal="center"/>
    </xf>
    <xf numFmtId="0" fontId="5" fillId="0" borderId="0" xfId="0" applyFont="1"/>
    <xf numFmtId="49" fontId="6" fillId="0" borderId="0" xfId="0" applyNumberFormat="1" applyFont="1"/>
    <xf numFmtId="0" fontId="7" fillId="0" borderId="0" xfId="0" applyFont="1"/>
    <xf numFmtId="0" fontId="8" fillId="0" borderId="0" xfId="0" applyFont="1"/>
  </cellXfs>
  <cellStyles count="3">
    <cellStyle name="Milliers" xfId="1" builtinId="3"/>
    <cellStyle name="Normal" xfId="0" builtinId="0"/>
    <cellStyle name="Pourcentag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C29"/>
  <sheetViews>
    <sheetView tabSelected="1" workbookViewId="0"/>
  </sheetViews>
  <sheetFormatPr baseColWidth="10" defaultRowHeight="14.4" x14ac:dyDescent="0.3"/>
  <sheetData>
    <row r="1" spans="1:3" ht="18" x14ac:dyDescent="0.35">
      <c r="A1" s="26" t="s">
        <v>244</v>
      </c>
    </row>
    <row r="3" spans="1:3" x14ac:dyDescent="0.3">
      <c r="A3" t="s">
        <v>245</v>
      </c>
    </row>
    <row r="5" spans="1:3" x14ac:dyDescent="0.3">
      <c r="A5" t="s">
        <v>246</v>
      </c>
    </row>
    <row r="7" spans="1:3" x14ac:dyDescent="0.3">
      <c r="A7" t="s">
        <v>247</v>
      </c>
    </row>
    <row r="8" spans="1:3" x14ac:dyDescent="0.3">
      <c r="A8" s="1" t="s">
        <v>248</v>
      </c>
    </row>
    <row r="10" spans="1:3" s="28" customFormat="1" ht="15.6" x14ac:dyDescent="0.3">
      <c r="A10" s="27" t="s">
        <v>249</v>
      </c>
    </row>
    <row r="11" spans="1:3" x14ac:dyDescent="0.3">
      <c r="B11" t="s">
        <v>250</v>
      </c>
    </row>
    <row r="12" spans="1:3" x14ac:dyDescent="0.3">
      <c r="C12" t="s">
        <v>251</v>
      </c>
    </row>
    <row r="13" spans="1:3" x14ac:dyDescent="0.3">
      <c r="B13" t="s">
        <v>252</v>
      </c>
    </row>
    <row r="15" spans="1:3" x14ac:dyDescent="0.3">
      <c r="B15" t="s">
        <v>253</v>
      </c>
    </row>
    <row r="18" spans="1:2" s="28" customFormat="1" ht="15.6" x14ac:dyDescent="0.3">
      <c r="A18" s="27" t="s">
        <v>254</v>
      </c>
    </row>
    <row r="19" spans="1:2" x14ac:dyDescent="0.3">
      <c r="B19" t="s">
        <v>255</v>
      </c>
    </row>
    <row r="20" spans="1:2" x14ac:dyDescent="0.3">
      <c r="B20" t="s">
        <v>256</v>
      </c>
    </row>
    <row r="21" spans="1:2" x14ac:dyDescent="0.3">
      <c r="B21" t="s">
        <v>257</v>
      </c>
    </row>
    <row r="23" spans="1:2" x14ac:dyDescent="0.3">
      <c r="B23" t="s">
        <v>258</v>
      </c>
    </row>
    <row r="26" spans="1:2" s="28" customFormat="1" ht="15.6" x14ac:dyDescent="0.3">
      <c r="A26" s="27" t="s">
        <v>259</v>
      </c>
    </row>
    <row r="27" spans="1:2" x14ac:dyDescent="0.3">
      <c r="B27" t="s">
        <v>260</v>
      </c>
    </row>
    <row r="29" spans="1:2" x14ac:dyDescent="0.3">
      <c r="A29" s="29" t="s">
        <v>261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0"/>
  <sheetViews>
    <sheetView zoomScaleNormal="100" workbookViewId="0"/>
  </sheetViews>
  <sheetFormatPr baseColWidth="10" defaultRowHeight="14.4" x14ac:dyDescent="0.3"/>
  <cols>
    <col min="1" max="1" width="37.5546875" customWidth="1"/>
    <col min="2" max="3" width="11.5546875" style="3"/>
    <col min="4" max="4" width="11.77734375" style="6" bestFit="1" customWidth="1"/>
  </cols>
  <sheetData>
    <row r="1" spans="1:4" ht="15.6" x14ac:dyDescent="0.3">
      <c r="A1" s="2" t="s">
        <v>241</v>
      </c>
    </row>
    <row r="4" spans="1:4" ht="28.8" x14ac:dyDescent="0.3">
      <c r="A4" s="4" t="s">
        <v>227</v>
      </c>
      <c r="B4" s="18" t="s">
        <v>1</v>
      </c>
      <c r="C4" s="17" t="s">
        <v>243</v>
      </c>
      <c r="D4" s="19" t="s">
        <v>228</v>
      </c>
    </row>
    <row r="5" spans="1:4" x14ac:dyDescent="0.3">
      <c r="A5" t="s">
        <v>2</v>
      </c>
      <c r="B5" s="3">
        <v>0.55200000000000005</v>
      </c>
      <c r="C5" s="3">
        <v>0.50651989226442129</v>
      </c>
      <c r="D5" s="7">
        <v>0.50247926658673059</v>
      </c>
    </row>
    <row r="6" spans="1:4" x14ac:dyDescent="0.3">
      <c r="D6" s="8"/>
    </row>
    <row r="7" spans="1:4" x14ac:dyDescent="0.3">
      <c r="A7" t="s">
        <v>3</v>
      </c>
      <c r="B7" s="3">
        <v>9.4E-2</v>
      </c>
      <c r="C7" s="3">
        <v>0.13797523219797386</v>
      </c>
      <c r="D7" s="7">
        <v>0.12923411270983212</v>
      </c>
    </row>
    <row r="8" spans="1:4" x14ac:dyDescent="0.3">
      <c r="A8" t="s">
        <v>4</v>
      </c>
      <c r="B8" s="3">
        <v>0.252</v>
      </c>
      <c r="C8" s="3">
        <v>0.22941638053183894</v>
      </c>
      <c r="D8" s="7">
        <v>0.23403776978417265</v>
      </c>
    </row>
    <row r="9" spans="1:4" x14ac:dyDescent="0.3">
      <c r="A9" t="s">
        <v>5</v>
      </c>
      <c r="B9" s="3">
        <v>0.25</v>
      </c>
      <c r="C9" s="3">
        <v>0.22320746078801734</v>
      </c>
      <c r="D9" s="7">
        <v>0.23108388289368506</v>
      </c>
    </row>
    <row r="10" spans="1:4" x14ac:dyDescent="0.3">
      <c r="A10" t="s">
        <v>6</v>
      </c>
      <c r="B10" s="3">
        <v>0.25700000000000001</v>
      </c>
      <c r="C10" s="3">
        <v>0.24600306221175122</v>
      </c>
      <c r="D10" s="7">
        <v>0.24454811151079137</v>
      </c>
    </row>
    <row r="11" spans="1:4" x14ac:dyDescent="0.3">
      <c r="A11" t="s">
        <v>7</v>
      </c>
      <c r="B11" s="3">
        <v>0.14699999999999999</v>
      </c>
      <c r="C11" s="3">
        <v>0.16339786427041861</v>
      </c>
      <c r="D11" s="7">
        <v>0.16109612310151877</v>
      </c>
    </row>
    <row r="12" spans="1:4" x14ac:dyDescent="0.3">
      <c r="D12" s="8"/>
    </row>
    <row r="13" spans="1:4" x14ac:dyDescent="0.3">
      <c r="A13" t="s">
        <v>8</v>
      </c>
      <c r="B13" s="3">
        <v>0.13900000000000001</v>
      </c>
      <c r="C13" s="3">
        <v>0.1258368305357189</v>
      </c>
      <c r="D13" s="7">
        <v>0.12583683053557154</v>
      </c>
    </row>
    <row r="14" spans="1:4" x14ac:dyDescent="0.3">
      <c r="A14" t="s">
        <v>9</v>
      </c>
      <c r="B14" s="3">
        <v>0.223</v>
      </c>
      <c r="C14" s="3">
        <v>0.18985436650685689</v>
      </c>
      <c r="D14" s="7">
        <v>0.18985436650679458</v>
      </c>
    </row>
    <row r="15" spans="1:4" x14ac:dyDescent="0.3">
      <c r="A15" t="s">
        <v>10</v>
      </c>
      <c r="B15" s="3">
        <v>0.375</v>
      </c>
      <c r="C15" s="3">
        <v>0.41323191446815333</v>
      </c>
      <c r="D15" s="7">
        <v>0.41323191446842528</v>
      </c>
    </row>
    <row r="16" spans="1:4" x14ac:dyDescent="0.3">
      <c r="A16" t="s">
        <v>11</v>
      </c>
      <c r="B16" s="3">
        <v>0.26300000000000001</v>
      </c>
      <c r="C16" s="3">
        <v>0.27107688848927086</v>
      </c>
      <c r="D16" s="7">
        <v>0.27107688848920863</v>
      </c>
    </row>
    <row r="18" spans="1:4" x14ac:dyDescent="0.3">
      <c r="A18" t="s">
        <v>12</v>
      </c>
      <c r="B18" s="3">
        <v>0.11</v>
      </c>
      <c r="C18" s="3">
        <v>8.7111560751348724E-2</v>
      </c>
      <c r="D18" s="9">
        <v>8.7111560751348724E-2</v>
      </c>
    </row>
    <row r="19" spans="1:4" x14ac:dyDescent="0.3">
      <c r="A19" t="s">
        <v>13</v>
      </c>
      <c r="B19" s="3">
        <v>5.5E-2</v>
      </c>
      <c r="C19" s="3">
        <v>6.4623301358980992E-2</v>
      </c>
      <c r="D19" s="9">
        <v>6.4623301358980992E-2</v>
      </c>
    </row>
    <row r="20" spans="1:4" x14ac:dyDescent="0.3">
      <c r="A20" t="s">
        <v>14</v>
      </c>
      <c r="B20" s="3">
        <v>0.36599999999999999</v>
      </c>
      <c r="C20" s="3">
        <v>0.30529326538730261</v>
      </c>
      <c r="D20" s="9">
        <v>0.30529326538730261</v>
      </c>
    </row>
    <row r="21" spans="1:4" x14ac:dyDescent="0.3">
      <c r="A21" t="s">
        <v>15</v>
      </c>
      <c r="B21" s="3">
        <v>0.28899999999999998</v>
      </c>
      <c r="C21" s="3">
        <v>0.26061650679488418</v>
      </c>
      <c r="D21" s="9">
        <v>0.26061650679488418</v>
      </c>
    </row>
    <row r="22" spans="1:4" x14ac:dyDescent="0.3">
      <c r="A22" t="s">
        <v>16</v>
      </c>
      <c r="B22" s="3">
        <v>0.18</v>
      </c>
      <c r="C22" s="3">
        <v>0.28235536570748343</v>
      </c>
      <c r="D22" s="9">
        <v>0.28235536570748343</v>
      </c>
    </row>
    <row r="26" spans="1:4" x14ac:dyDescent="0.3">
      <c r="A26" s="1" t="s">
        <v>242</v>
      </c>
    </row>
    <row r="27" spans="1:4" x14ac:dyDescent="0.3">
      <c r="A27" s="4"/>
      <c r="B27" s="11" t="s">
        <v>226</v>
      </c>
      <c r="C27" s="11" t="s">
        <v>229</v>
      </c>
      <c r="D27" s="11" t="s">
        <v>231</v>
      </c>
    </row>
    <row r="28" spans="1:4" x14ac:dyDescent="0.3">
      <c r="A28" s="1" t="s">
        <v>230</v>
      </c>
      <c r="B28" s="10">
        <v>992</v>
      </c>
      <c r="C28" s="10">
        <v>684</v>
      </c>
      <c r="D28" s="10">
        <v>1676</v>
      </c>
    </row>
    <row r="29" spans="1:4" x14ac:dyDescent="0.3">
      <c r="A29" s="4" t="s">
        <v>2</v>
      </c>
      <c r="B29" s="12">
        <v>1285</v>
      </c>
      <c r="C29" s="12">
        <v>780</v>
      </c>
      <c r="D29" s="12">
        <v>2065</v>
      </c>
    </row>
    <row r="30" spans="1:4" x14ac:dyDescent="0.3">
      <c r="A30" s="21" t="s">
        <v>231</v>
      </c>
      <c r="B30" s="10">
        <f t="shared" ref="B30:C30" si="0">SUM(B28:B29)</f>
        <v>2277</v>
      </c>
      <c r="C30" s="10">
        <f t="shared" si="0"/>
        <v>1464</v>
      </c>
      <c r="D30" s="10">
        <f>SUM(D28:D29)</f>
        <v>3741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H165"/>
  <sheetViews>
    <sheetView zoomScaleNormal="100" workbookViewId="0">
      <pane xSplit="1" ySplit="2" topLeftCell="B3" activePane="bottomRight" state="frozen"/>
      <selection pane="topRight" activeCell="B1" sqref="B1"/>
      <selection pane="bottomLeft" activeCell="A3" sqref="A3"/>
      <selection pane="bottomRight" activeCell="B3" sqref="B3"/>
    </sheetView>
  </sheetViews>
  <sheetFormatPr baseColWidth="10" defaultColWidth="8.88671875" defaultRowHeight="14.4" x14ac:dyDescent="0.3"/>
  <cols>
    <col min="1" max="1" width="59" bestFit="1" customWidth="1"/>
    <col min="2" max="4" width="10.77734375" style="9" customWidth="1"/>
    <col min="6" max="8" width="10.77734375" style="9" customWidth="1"/>
  </cols>
  <sheetData>
    <row r="1" spans="1:8" x14ac:dyDescent="0.3">
      <c r="B1" s="22" t="s">
        <v>243</v>
      </c>
      <c r="C1" s="22"/>
      <c r="D1" s="22"/>
      <c r="F1" s="23" t="s">
        <v>1</v>
      </c>
      <c r="G1" s="23"/>
      <c r="H1" s="23"/>
    </row>
    <row r="2" spans="1:8" s="1" customFormat="1" x14ac:dyDescent="0.3">
      <c r="A2" s="4" t="s">
        <v>0</v>
      </c>
      <c r="B2" s="13" t="s">
        <v>232</v>
      </c>
      <c r="C2" s="13" t="s">
        <v>233</v>
      </c>
      <c r="D2" s="13" t="s">
        <v>234</v>
      </c>
      <c r="F2" s="13" t="s">
        <v>232</v>
      </c>
      <c r="G2" s="13" t="s">
        <v>233</v>
      </c>
      <c r="H2" s="13" t="s">
        <v>234</v>
      </c>
    </row>
    <row r="3" spans="1:8" x14ac:dyDescent="0.3">
      <c r="A3" t="s">
        <v>17</v>
      </c>
      <c r="B3" s="9">
        <v>7.453967499271648E-3</v>
      </c>
      <c r="C3" s="9">
        <v>5.2802402691717416E-3</v>
      </c>
      <c r="D3" s="9">
        <v>9.6915831538732199E-3</v>
      </c>
      <c r="F3" s="9">
        <v>8.0000000000000002E-3</v>
      </c>
      <c r="G3" s="9">
        <v>6.0000000000000001E-3</v>
      </c>
      <c r="H3" s="9">
        <v>0.01</v>
      </c>
    </row>
    <row r="4" spans="1:8" x14ac:dyDescent="0.3">
      <c r="A4" t="s">
        <v>18</v>
      </c>
      <c r="B4" s="9">
        <v>0.17738298980885878</v>
      </c>
      <c r="C4" s="9">
        <v>0.16918002240748101</v>
      </c>
      <c r="D4" s="9">
        <v>0.18582705216283948</v>
      </c>
      <c r="F4" s="9">
        <v>0.17499999999999999</v>
      </c>
      <c r="G4" s="9">
        <v>0.17300000000000001</v>
      </c>
      <c r="H4" s="9">
        <v>0.17800000000000002</v>
      </c>
    </row>
    <row r="5" spans="1:8" x14ac:dyDescent="0.3">
      <c r="A5" t="s">
        <v>19</v>
      </c>
      <c r="B5" s="9">
        <v>1.0816117798254936E-2</v>
      </c>
      <c r="C5" s="9">
        <v>1.0165001679502718E-2</v>
      </c>
      <c r="D5" s="9">
        <v>1.1486370992910099E-2</v>
      </c>
      <c r="F5" s="9">
        <v>9.0000000000000011E-3</v>
      </c>
      <c r="G5" s="9">
        <v>8.0000000000000002E-3</v>
      </c>
      <c r="H5" s="9">
        <v>0.01</v>
      </c>
    </row>
    <row r="6" spans="1:8" x14ac:dyDescent="0.3">
      <c r="A6" t="s">
        <v>20</v>
      </c>
      <c r="B6" s="9">
        <v>0.80434692489361459</v>
      </c>
      <c r="C6" s="9">
        <v>0.81537473564384455</v>
      </c>
      <c r="D6" s="9">
        <v>0.79299499369037718</v>
      </c>
      <c r="F6" s="9">
        <v>0.80799999999999994</v>
      </c>
      <c r="G6" s="9">
        <v>0.81299999999999994</v>
      </c>
      <c r="H6" s="9">
        <v>0.80200000000000005</v>
      </c>
    </row>
    <row r="8" spans="1:8" x14ac:dyDescent="0.3">
      <c r="A8" t="s">
        <v>21</v>
      </c>
      <c r="B8" s="9">
        <v>0.76874412493754529</v>
      </c>
      <c r="C8" s="9">
        <v>0.85374225186331887</v>
      </c>
      <c r="D8" s="9">
        <v>0.68116961669593357</v>
      </c>
      <c r="F8" s="9">
        <v>0.78500000000000003</v>
      </c>
      <c r="G8" s="9">
        <v>0.86699999999999999</v>
      </c>
      <c r="H8" s="9">
        <v>0.68400000000000005</v>
      </c>
    </row>
    <row r="9" spans="1:8" x14ac:dyDescent="0.3">
      <c r="A9" t="s">
        <v>22</v>
      </c>
      <c r="B9" s="9">
        <v>0.82768184561904479</v>
      </c>
      <c r="C9" s="9">
        <v>0.82516779433385168</v>
      </c>
      <c r="D9" s="9">
        <v>0.83032546481059799</v>
      </c>
      <c r="F9" s="9">
        <v>0.80799999999999994</v>
      </c>
      <c r="G9" s="9">
        <v>0.79900000000000004</v>
      </c>
      <c r="H9" s="9">
        <v>0.82099999999999995</v>
      </c>
    </row>
    <row r="10" spans="1:8" x14ac:dyDescent="0.3">
      <c r="A10" t="s">
        <v>23</v>
      </c>
      <c r="B10" s="9">
        <v>0.20564848994976814</v>
      </c>
      <c r="C10" s="9">
        <v>0.20144483576238958</v>
      </c>
      <c r="D10" s="9">
        <v>0.20994217856934497</v>
      </c>
      <c r="F10" s="9">
        <v>0.21199999999999999</v>
      </c>
      <c r="G10" s="9">
        <v>0.214</v>
      </c>
      <c r="H10" s="9">
        <v>0.21</v>
      </c>
    </row>
    <row r="11" spans="1:8" x14ac:dyDescent="0.3">
      <c r="A11" t="s">
        <v>24</v>
      </c>
      <c r="B11" s="9">
        <v>0.25779367893761601</v>
      </c>
      <c r="C11" s="9">
        <v>0.3125073810268692</v>
      </c>
      <c r="D11" s="9">
        <v>0.19910546771738052</v>
      </c>
      <c r="F11" s="9">
        <v>0.29199999999999998</v>
      </c>
      <c r="G11" s="9">
        <v>0.35399999999999998</v>
      </c>
      <c r="H11" s="9">
        <v>0.21199999999999999</v>
      </c>
    </row>
    <row r="12" spans="1:8" x14ac:dyDescent="0.3">
      <c r="A12" t="s">
        <v>25</v>
      </c>
      <c r="B12" s="9">
        <v>0.2741797073441492</v>
      </c>
      <c r="C12" s="9">
        <v>0.28446875618152867</v>
      </c>
      <c r="D12" s="9">
        <v>0.26346244630947585</v>
      </c>
      <c r="F12" s="9">
        <v>0.29699999999999999</v>
      </c>
      <c r="G12" s="9">
        <v>0.31900000000000001</v>
      </c>
      <c r="H12" s="9">
        <v>0.26899999999999996</v>
      </c>
    </row>
    <row r="13" spans="1:8" x14ac:dyDescent="0.3">
      <c r="A13" t="s">
        <v>26</v>
      </c>
      <c r="B13" s="9">
        <v>8.792791975502659E-2</v>
      </c>
      <c r="C13" s="9">
        <v>0.12856017555687826</v>
      </c>
      <c r="D13" s="9">
        <v>4.5067469710162705E-2</v>
      </c>
      <c r="F13" s="9">
        <v>0.113</v>
      </c>
      <c r="G13" s="9">
        <v>0.157</v>
      </c>
      <c r="H13" s="9">
        <v>5.7000000000000002E-2</v>
      </c>
    </row>
    <row r="15" spans="1:8" x14ac:dyDescent="0.3">
      <c r="A15" t="s">
        <v>27</v>
      </c>
      <c r="B15" s="9">
        <v>7.2358135192581316E-2</v>
      </c>
      <c r="C15" s="9">
        <v>0.1030229877038364</v>
      </c>
      <c r="D15" s="9">
        <v>4.0592816213210314E-2</v>
      </c>
      <c r="F15" s="9">
        <v>8.6999999999999994E-2</v>
      </c>
      <c r="G15" s="9">
        <v>0.12</v>
      </c>
      <c r="H15" s="9">
        <v>4.4999999999999998E-2</v>
      </c>
    </row>
    <row r="17" spans="1:8" x14ac:dyDescent="0.3">
      <c r="A17" t="s">
        <v>28</v>
      </c>
      <c r="B17" s="9">
        <v>0.17706378775470547</v>
      </c>
      <c r="C17" s="9">
        <v>0.13957043234413277</v>
      </c>
      <c r="D17" s="9">
        <v>0.21589409250611385</v>
      </c>
      <c r="F17" s="9">
        <v>0.158</v>
      </c>
      <c r="G17" s="9">
        <v>0.12300000000000001</v>
      </c>
      <c r="H17" s="9">
        <v>0.20100000000000001</v>
      </c>
    </row>
    <row r="18" spans="1:8" x14ac:dyDescent="0.3">
      <c r="A18" t="s">
        <v>29</v>
      </c>
      <c r="B18" s="9">
        <v>0.47885978701148063</v>
      </c>
      <c r="C18" s="9">
        <v>0.47320457623613066</v>
      </c>
      <c r="D18" s="9">
        <v>0.48471665299308242</v>
      </c>
      <c r="F18" s="9">
        <v>0.47100000000000003</v>
      </c>
      <c r="G18" s="9">
        <v>0.46799999999999997</v>
      </c>
      <c r="H18" s="9">
        <v>0.47499999999999998</v>
      </c>
    </row>
    <row r="19" spans="1:8" x14ac:dyDescent="0.3">
      <c r="A19" t="s">
        <v>30</v>
      </c>
      <c r="B19" s="9">
        <v>0.2466199463944363</v>
      </c>
      <c r="C19" s="9">
        <v>0.28894157543680493</v>
      </c>
      <c r="D19" s="9">
        <v>0.20278919997829084</v>
      </c>
      <c r="F19" s="9">
        <v>0.26400000000000001</v>
      </c>
      <c r="G19" s="9">
        <v>0.29699999999999999</v>
      </c>
      <c r="H19" s="9">
        <v>0.22399999999999998</v>
      </c>
    </row>
    <row r="20" spans="1:8" x14ac:dyDescent="0.3">
      <c r="A20" t="s">
        <v>31</v>
      </c>
      <c r="B20" s="9">
        <v>9.7456478839377567E-2</v>
      </c>
      <c r="C20" s="9">
        <v>9.8283415982931638E-2</v>
      </c>
      <c r="D20" s="9">
        <v>9.6600054522512926E-2</v>
      </c>
      <c r="F20" s="9">
        <v>0.106</v>
      </c>
      <c r="G20" s="9">
        <v>0.111</v>
      </c>
      <c r="H20" s="9">
        <v>0.1</v>
      </c>
    </row>
    <row r="22" spans="1:8" x14ac:dyDescent="0.3">
      <c r="A22" t="s">
        <v>32</v>
      </c>
      <c r="B22" s="9">
        <v>0.40331071242743788</v>
      </c>
      <c r="C22" s="9">
        <v>0.34959440664365621</v>
      </c>
      <c r="D22" s="9">
        <v>0.45877616905086183</v>
      </c>
      <c r="F22" s="9">
        <v>0.36799999999999999</v>
      </c>
      <c r="G22" s="9">
        <v>0.311</v>
      </c>
      <c r="H22" s="9">
        <v>0.43799999999999994</v>
      </c>
    </row>
    <row r="23" spans="1:8" x14ac:dyDescent="0.3">
      <c r="A23" t="s">
        <v>33</v>
      </c>
      <c r="B23" s="9">
        <v>0.37478962145806144</v>
      </c>
      <c r="C23" s="9">
        <v>0.42004842908888873</v>
      </c>
      <c r="D23" s="9">
        <v>0.32805706241760968</v>
      </c>
      <c r="F23" s="9">
        <v>0.38900000000000001</v>
      </c>
      <c r="G23" s="9">
        <v>0.433</v>
      </c>
      <c r="H23" s="9">
        <v>0.33399999999999996</v>
      </c>
    </row>
    <row r="24" spans="1:8" x14ac:dyDescent="0.3">
      <c r="A24" t="s">
        <v>34</v>
      </c>
      <c r="B24" s="9">
        <v>0.15870045105304462</v>
      </c>
      <c r="C24" s="9">
        <v>0.17644716345990957</v>
      </c>
      <c r="D24" s="9">
        <v>0.14037585681952708</v>
      </c>
      <c r="F24" s="9">
        <v>0.17499999999999999</v>
      </c>
      <c r="G24" s="9">
        <v>0.193</v>
      </c>
      <c r="H24" s="9">
        <v>0.153</v>
      </c>
    </row>
    <row r="25" spans="1:8" x14ac:dyDescent="0.3">
      <c r="A25" t="s">
        <v>35</v>
      </c>
      <c r="B25" s="9">
        <v>6.3199215061456052E-2</v>
      </c>
      <c r="C25" s="9">
        <v>5.3910000807545447E-2</v>
      </c>
      <c r="D25" s="9">
        <v>7.2790911712001416E-2</v>
      </c>
      <c r="F25" s="9">
        <v>6.8000000000000005E-2</v>
      </c>
      <c r="G25" s="9">
        <v>6.2E-2</v>
      </c>
      <c r="H25" s="9">
        <v>7.4999999999999997E-2</v>
      </c>
    </row>
    <row r="27" spans="1:8" x14ac:dyDescent="0.3">
      <c r="A27" t="s">
        <v>36</v>
      </c>
      <c r="B27" s="9">
        <v>0.40034707372005834</v>
      </c>
      <c r="C27" s="9">
        <v>0.36593412975659251</v>
      </c>
      <c r="D27" s="9">
        <v>0.43577775106487104</v>
      </c>
      <c r="F27" s="9">
        <v>0.36399999999999999</v>
      </c>
      <c r="G27" s="9">
        <v>0.33700000000000002</v>
      </c>
      <c r="H27" s="9">
        <v>0.39700000000000002</v>
      </c>
    </row>
    <row r="28" spans="1:8" x14ac:dyDescent="0.3">
      <c r="A28" t="s">
        <v>37</v>
      </c>
      <c r="B28" s="9">
        <v>0.38359914704195414</v>
      </c>
      <c r="C28" s="9">
        <v>0.41605496942156489</v>
      </c>
      <c r="D28" s="9">
        <v>0.35018347147774354</v>
      </c>
      <c r="F28" s="9">
        <v>0.39899999999999997</v>
      </c>
      <c r="G28" s="9">
        <v>0.42700000000000005</v>
      </c>
      <c r="H28" s="9">
        <v>0.36399999999999999</v>
      </c>
    </row>
    <row r="29" spans="1:8" x14ac:dyDescent="0.3">
      <c r="A29" t="s">
        <v>38</v>
      </c>
      <c r="B29" s="9">
        <v>0.16263992313180187</v>
      </c>
      <c r="C29" s="9">
        <v>0.16743951801107301</v>
      </c>
      <c r="D29" s="9">
        <v>0.15769838433948563</v>
      </c>
      <c r="F29" s="9">
        <v>0.18100000000000002</v>
      </c>
      <c r="G29" s="9">
        <v>0.18600000000000003</v>
      </c>
      <c r="H29" s="9">
        <v>0.17600000000000002</v>
      </c>
    </row>
    <row r="30" spans="1:8" x14ac:dyDescent="0.3">
      <c r="A30" t="s">
        <v>39</v>
      </c>
      <c r="B30" s="9">
        <v>5.3413856106185632E-2</v>
      </c>
      <c r="C30" s="9">
        <v>5.0571382810769616E-2</v>
      </c>
      <c r="D30" s="9">
        <v>5.6340393117899859E-2</v>
      </c>
      <c r="F30" s="9">
        <v>5.5999999999999994E-2</v>
      </c>
      <c r="G30" s="9">
        <v>5.0999999999999997E-2</v>
      </c>
      <c r="H30" s="9">
        <v>6.3E-2</v>
      </c>
    </row>
    <row r="32" spans="1:8" x14ac:dyDescent="0.3">
      <c r="A32" t="s">
        <v>40</v>
      </c>
      <c r="B32" s="9">
        <v>8.4159874470535551E-2</v>
      </c>
      <c r="C32" s="9">
        <v>7.3369500891789688E-2</v>
      </c>
      <c r="D32" s="9">
        <v>9.5338285681370011E-2</v>
      </c>
      <c r="F32" s="9">
        <v>7.400000000000001E-2</v>
      </c>
      <c r="G32" s="9">
        <v>6.6000000000000003E-2</v>
      </c>
      <c r="H32" s="9">
        <v>8.4000000000000005E-2</v>
      </c>
    </row>
    <row r="33" spans="1:8" x14ac:dyDescent="0.3">
      <c r="A33" t="s">
        <v>41</v>
      </c>
      <c r="B33" s="9">
        <v>7.7248337603626926E-2</v>
      </c>
      <c r="C33" s="9">
        <v>7.2557236213893886E-2</v>
      </c>
      <c r="D33" s="9">
        <v>8.210813786758106E-2</v>
      </c>
      <c r="F33" s="9">
        <v>6.9000000000000006E-2</v>
      </c>
      <c r="G33" s="9">
        <v>6.5000000000000002E-2</v>
      </c>
      <c r="H33" s="9">
        <v>7.4999999999999997E-2</v>
      </c>
    </row>
    <row r="34" spans="1:8" x14ac:dyDescent="0.3">
      <c r="A34" t="s">
        <v>42</v>
      </c>
      <c r="B34" s="9">
        <v>0.10146655187225227</v>
      </c>
      <c r="C34" s="9">
        <v>0.10409316813972602</v>
      </c>
      <c r="D34" s="9">
        <v>9.8745478638168627E-2</v>
      </c>
      <c r="F34" s="9">
        <v>9.5000000000000001E-2</v>
      </c>
      <c r="G34" s="9">
        <v>9.8000000000000004E-2</v>
      </c>
      <c r="H34" s="9">
        <v>0.09</v>
      </c>
    </row>
    <row r="35" spans="1:8" x14ac:dyDescent="0.3">
      <c r="A35" t="s">
        <v>43</v>
      </c>
      <c r="B35" s="9">
        <v>0.13109665048901353</v>
      </c>
      <c r="C35" s="9">
        <v>0.14132837848106461</v>
      </c>
      <c r="D35" s="9">
        <v>0.12049697457808496</v>
      </c>
      <c r="F35" s="9">
        <v>0.126</v>
      </c>
      <c r="G35" s="9">
        <v>0.13200000000000001</v>
      </c>
      <c r="H35" s="9">
        <v>0.12</v>
      </c>
    </row>
    <row r="36" spans="1:8" x14ac:dyDescent="0.3">
      <c r="A36" t="s">
        <v>44</v>
      </c>
      <c r="B36" s="9">
        <v>8.5818486401088814E-2</v>
      </c>
      <c r="C36" s="9">
        <v>8.3322167968725602E-2</v>
      </c>
      <c r="D36" s="9">
        <v>8.8404576099142165E-2</v>
      </c>
      <c r="F36" s="9">
        <v>8.6999999999999994E-2</v>
      </c>
      <c r="G36" s="9">
        <v>8.900000000000001E-2</v>
      </c>
      <c r="H36" s="9">
        <v>8.4000000000000005E-2</v>
      </c>
    </row>
    <row r="37" spans="1:8" x14ac:dyDescent="0.3">
      <c r="A37" t="s">
        <v>45</v>
      </c>
      <c r="B37" s="9">
        <v>0.17309866535824384</v>
      </c>
      <c r="C37" s="9">
        <v>0.18629458664248844</v>
      </c>
      <c r="D37" s="9">
        <v>0.15942819942445605</v>
      </c>
      <c r="F37" s="9">
        <v>0.17399999999999999</v>
      </c>
      <c r="G37" s="9">
        <v>0.183</v>
      </c>
      <c r="H37" s="9">
        <v>0.161</v>
      </c>
    </row>
    <row r="38" spans="1:8" x14ac:dyDescent="0.3">
      <c r="A38" t="s">
        <v>46</v>
      </c>
      <c r="B38" s="9">
        <v>0.11155684129135413</v>
      </c>
      <c r="C38" s="9">
        <v>0.10407706283446087</v>
      </c>
      <c r="D38" s="9">
        <v>0.11930560353270847</v>
      </c>
      <c r="F38" s="9">
        <v>0.11699999999999999</v>
      </c>
      <c r="G38" s="9">
        <v>0.113</v>
      </c>
      <c r="H38" s="9">
        <v>0.12300000000000001</v>
      </c>
    </row>
    <row r="39" spans="1:8" x14ac:dyDescent="0.3">
      <c r="A39" t="s">
        <v>47</v>
      </c>
      <c r="B39" s="9">
        <v>0.11154548168822875</v>
      </c>
      <c r="C39" s="9">
        <v>0.11252022697281271</v>
      </c>
      <c r="D39" s="9">
        <v>0.11053568313608561</v>
      </c>
      <c r="F39" s="9">
        <v>0.127</v>
      </c>
      <c r="G39" s="9">
        <v>0.129</v>
      </c>
      <c r="H39" s="9">
        <v>0.12300000000000001</v>
      </c>
    </row>
    <row r="40" spans="1:8" x14ac:dyDescent="0.3">
      <c r="A40" t="s">
        <v>48</v>
      </c>
      <c r="B40" s="9">
        <v>8.7081709169386845E-2</v>
      </c>
      <c r="C40" s="9">
        <v>8.7398708589467591E-2</v>
      </c>
      <c r="D40" s="9">
        <v>8.6753309986040833E-2</v>
      </c>
      <c r="F40" s="9">
        <v>9.1999999999999998E-2</v>
      </c>
      <c r="G40" s="9">
        <v>8.900000000000001E-2</v>
      </c>
      <c r="H40" s="9">
        <v>9.5000000000000001E-2</v>
      </c>
    </row>
    <row r="41" spans="1:8" x14ac:dyDescent="0.3">
      <c r="A41" t="s">
        <v>49</v>
      </c>
      <c r="B41" s="9">
        <v>2.1160807633087923E-2</v>
      </c>
      <c r="C41" s="9">
        <v>1.9414533634766605E-2</v>
      </c>
      <c r="D41" s="9">
        <v>2.2969880201110401E-2</v>
      </c>
      <c r="F41" s="9">
        <v>2.3E-2</v>
      </c>
      <c r="G41" s="9">
        <v>2.2000000000000002E-2</v>
      </c>
      <c r="H41" s="9">
        <v>2.4E-2</v>
      </c>
    </row>
    <row r="42" spans="1:8" x14ac:dyDescent="0.3">
      <c r="A42" t="s">
        <v>50</v>
      </c>
      <c r="B42" s="9">
        <v>1.5766594023181469E-2</v>
      </c>
      <c r="C42" s="9">
        <v>1.5624429630804028E-2</v>
      </c>
      <c r="D42" s="9">
        <v>1.5913870855251838E-2</v>
      </c>
      <c r="F42" s="9">
        <v>1.6E-2</v>
      </c>
      <c r="G42" s="9">
        <v>1.3000000000000001E-2</v>
      </c>
      <c r="H42" s="9">
        <v>0.02</v>
      </c>
    </row>
    <row r="43" spans="1:8" x14ac:dyDescent="0.3">
      <c r="A43" t="s">
        <v>51</v>
      </c>
      <c r="B43" s="9">
        <v>0.34711143380523907</v>
      </c>
      <c r="C43" s="9">
        <v>0.33903496166231178</v>
      </c>
      <c r="D43" s="9">
        <v>0.35547834771119713</v>
      </c>
      <c r="F43" s="9">
        <v>0.375</v>
      </c>
      <c r="G43" s="9">
        <v>0.36700000000000005</v>
      </c>
      <c r="H43" s="9">
        <v>0.38600000000000001</v>
      </c>
    </row>
    <row r="45" spans="1:8" x14ac:dyDescent="0.3">
      <c r="A45" t="s">
        <v>52</v>
      </c>
      <c r="B45" s="9">
        <v>0.45895556282833544</v>
      </c>
      <c r="C45" s="9">
        <v>0.4325783065099299</v>
      </c>
      <c r="D45" s="9">
        <v>0.48626632660619012</v>
      </c>
      <c r="F45" s="9">
        <v>0.47799999999999998</v>
      </c>
      <c r="G45" s="9">
        <v>0.44799999999999995</v>
      </c>
      <c r="H45" s="9">
        <v>0.51500000000000001</v>
      </c>
    </row>
    <row r="46" spans="1:8" x14ac:dyDescent="0.3">
      <c r="A46" t="s">
        <v>53</v>
      </c>
      <c r="B46" s="9">
        <v>0.55752555932843795</v>
      </c>
      <c r="C46" s="9">
        <v>0.5355502592435385</v>
      </c>
      <c r="D46" s="9">
        <v>0.57774387435756425</v>
      </c>
      <c r="F46" s="9">
        <v>0.56000000000000005</v>
      </c>
      <c r="G46" s="9">
        <v>0.53600000000000003</v>
      </c>
      <c r="H46" s="9">
        <v>0.58599999999999997</v>
      </c>
    </row>
    <row r="47" spans="1:8" x14ac:dyDescent="0.3">
      <c r="A47" t="s">
        <v>54</v>
      </c>
      <c r="B47" s="9">
        <v>0.41986718459718514</v>
      </c>
      <c r="C47" s="9">
        <v>0.41475823200349093</v>
      </c>
      <c r="D47" s="9">
        <v>0.4247655125962409</v>
      </c>
      <c r="F47" s="9">
        <v>0.42299999999999999</v>
      </c>
      <c r="G47" s="9">
        <v>0.42</v>
      </c>
      <c r="H47" s="9">
        <v>0.42599999999999999</v>
      </c>
    </row>
    <row r="49" spans="1:8" x14ac:dyDescent="0.3">
      <c r="A49" t="s">
        <v>55</v>
      </c>
      <c r="B49" s="9">
        <v>5.6370465682770717E-2</v>
      </c>
      <c r="C49" s="9">
        <v>5.375914882872343E-2</v>
      </c>
      <c r="D49" s="9">
        <v>5.9055462821088991E-2</v>
      </c>
      <c r="F49" s="9">
        <v>0.06</v>
      </c>
      <c r="G49" s="9">
        <v>5.9000000000000004E-2</v>
      </c>
      <c r="H49" s="9">
        <v>6.2E-2</v>
      </c>
    </row>
    <row r="50" spans="1:8" x14ac:dyDescent="0.3">
      <c r="A50" t="s">
        <v>56</v>
      </c>
      <c r="B50" s="9">
        <v>0.13023675497431383</v>
      </c>
      <c r="C50" s="9">
        <v>0.13772843315388666</v>
      </c>
      <c r="D50" s="9">
        <v>0.12253369341662575</v>
      </c>
      <c r="F50" s="9">
        <v>0.14000000000000001</v>
      </c>
      <c r="G50" s="9">
        <v>0.14599999999999999</v>
      </c>
      <c r="H50" s="9">
        <v>0.13300000000000001</v>
      </c>
    </row>
    <row r="51" spans="1:8" x14ac:dyDescent="0.3">
      <c r="A51" t="s">
        <v>57</v>
      </c>
      <c r="B51" s="9">
        <v>0.45210810244973665</v>
      </c>
      <c r="C51" s="9">
        <v>0.44527218700788307</v>
      </c>
      <c r="D51" s="9">
        <v>0.45913689842702871</v>
      </c>
      <c r="F51" s="9">
        <v>0.45899999999999996</v>
      </c>
      <c r="G51" s="9">
        <v>0.45899999999999996</v>
      </c>
      <c r="H51" s="9">
        <v>0.45899999999999996</v>
      </c>
    </row>
    <row r="52" spans="1:8" x14ac:dyDescent="0.3">
      <c r="A52" t="s">
        <v>58</v>
      </c>
      <c r="B52" s="9">
        <v>0.36128467689317884</v>
      </c>
      <c r="C52" s="9">
        <v>0.36324023100950681</v>
      </c>
      <c r="D52" s="9">
        <v>0.35927394533525653</v>
      </c>
      <c r="F52" s="9">
        <v>0.34</v>
      </c>
      <c r="G52" s="9">
        <v>0.33500000000000002</v>
      </c>
      <c r="H52" s="9">
        <v>0.34700000000000003</v>
      </c>
    </row>
    <row r="54" spans="1:8" x14ac:dyDescent="0.3">
      <c r="A54" t="s">
        <v>59</v>
      </c>
      <c r="B54" s="9">
        <v>5.2407540739905507E-2</v>
      </c>
      <c r="C54" s="9">
        <v>4.8363645621372388E-2</v>
      </c>
      <c r="D54" s="9">
        <v>5.6562867800221545E-2</v>
      </c>
      <c r="F54" s="9">
        <v>5.5999999999999994E-2</v>
      </c>
      <c r="G54" s="9">
        <v>5.2999999999999999E-2</v>
      </c>
      <c r="H54" s="9">
        <v>5.7999999999999996E-2</v>
      </c>
    </row>
    <row r="55" spans="1:8" x14ac:dyDescent="0.3">
      <c r="A55" t="s">
        <v>60</v>
      </c>
      <c r="B55" s="9">
        <v>0.1504518294049311</v>
      </c>
      <c r="C55" s="9">
        <v>0.14382718493866964</v>
      </c>
      <c r="D55" s="9">
        <v>0.1572590199004191</v>
      </c>
      <c r="F55" s="9">
        <v>0.16200000000000001</v>
      </c>
      <c r="G55" s="9">
        <v>0.158</v>
      </c>
      <c r="H55" s="9">
        <v>0.16600000000000001</v>
      </c>
    </row>
    <row r="56" spans="1:8" x14ac:dyDescent="0.3">
      <c r="A56" t="s">
        <v>61</v>
      </c>
      <c r="B56" s="9">
        <v>0.46768904270471134</v>
      </c>
      <c r="C56" s="9">
        <v>0.47735787645195699</v>
      </c>
      <c r="D56" s="9">
        <v>0.45775377847703758</v>
      </c>
      <c r="F56" s="9">
        <v>0.46399999999999997</v>
      </c>
      <c r="G56" s="9">
        <v>0.47899999999999998</v>
      </c>
      <c r="H56" s="9">
        <v>0.44500000000000001</v>
      </c>
    </row>
    <row r="57" spans="1:8" x14ac:dyDescent="0.3">
      <c r="A57" t="s">
        <v>62</v>
      </c>
      <c r="B57" s="9">
        <v>0.32945158715045203</v>
      </c>
      <c r="C57" s="9">
        <v>0.33045129298800097</v>
      </c>
      <c r="D57" s="9">
        <v>0.32842433382232178</v>
      </c>
      <c r="F57" s="9">
        <v>0.31900000000000001</v>
      </c>
      <c r="G57" s="9">
        <v>0.31</v>
      </c>
      <c r="H57" s="9">
        <v>0.33100000000000002</v>
      </c>
    </row>
    <row r="59" spans="1:8" x14ac:dyDescent="0.3">
      <c r="A59" t="s">
        <v>63</v>
      </c>
      <c r="B59" s="9">
        <v>7.4016809994824684E-2</v>
      </c>
      <c r="C59" s="9">
        <v>7.0634563400369776E-2</v>
      </c>
      <c r="D59" s="9">
        <v>7.7505250979315085E-2</v>
      </c>
      <c r="F59" s="9">
        <v>7.5999999999999998E-2</v>
      </c>
      <c r="G59" s="9">
        <v>7.400000000000001E-2</v>
      </c>
      <c r="H59" s="9">
        <v>7.9000000000000001E-2</v>
      </c>
    </row>
    <row r="60" spans="1:8" x14ac:dyDescent="0.3">
      <c r="A60" t="s">
        <v>64</v>
      </c>
      <c r="B60" s="9">
        <v>0.17480071840291023</v>
      </c>
      <c r="C60" s="9">
        <v>0.1766771610530363</v>
      </c>
      <c r="D60" s="9">
        <v>0.17286535997680452</v>
      </c>
      <c r="F60" s="9">
        <v>0.183</v>
      </c>
      <c r="G60" s="9">
        <v>0.183</v>
      </c>
      <c r="H60" s="9">
        <v>0.182</v>
      </c>
    </row>
    <row r="61" spans="1:8" x14ac:dyDescent="0.3">
      <c r="A61" t="s">
        <v>65</v>
      </c>
      <c r="B61" s="9">
        <v>0.43970748363693052</v>
      </c>
      <c r="C61" s="9">
        <v>0.45024825615002168</v>
      </c>
      <c r="D61" s="9">
        <v>0.42883575627584986</v>
      </c>
      <c r="F61" s="9">
        <v>0.44600000000000001</v>
      </c>
      <c r="G61" s="9">
        <v>0.46200000000000002</v>
      </c>
      <c r="H61" s="9">
        <v>0.42599999999999999</v>
      </c>
    </row>
    <row r="62" spans="1:8" x14ac:dyDescent="0.3">
      <c r="A62" t="s">
        <v>66</v>
      </c>
      <c r="B62" s="9">
        <v>0.31147498796533463</v>
      </c>
      <c r="C62" s="9">
        <v>0.30244001939657228</v>
      </c>
      <c r="D62" s="9">
        <v>0.32079363276803052</v>
      </c>
      <c r="F62" s="9">
        <v>0.29499999999999998</v>
      </c>
      <c r="G62" s="9">
        <v>0.28100000000000003</v>
      </c>
      <c r="H62" s="9">
        <v>0.313</v>
      </c>
    </row>
    <row r="64" spans="1:8" x14ac:dyDescent="0.3">
      <c r="A64" t="s">
        <v>67</v>
      </c>
      <c r="B64" s="9">
        <v>3.5097299260228865E-2</v>
      </c>
      <c r="C64" s="9">
        <v>3.2612935458272395E-2</v>
      </c>
      <c r="D64" s="9">
        <v>3.7680743580172794E-2</v>
      </c>
      <c r="F64" s="9">
        <v>3.5000000000000003E-2</v>
      </c>
      <c r="G64" s="9">
        <v>0.03</v>
      </c>
      <c r="H64" s="9">
        <v>4.0999999999999995E-2</v>
      </c>
    </row>
    <row r="65" spans="1:8" x14ac:dyDescent="0.3">
      <c r="A65" t="s">
        <v>68</v>
      </c>
      <c r="B65" s="9">
        <v>0.115319028643532</v>
      </c>
      <c r="C65" s="9">
        <v>0.1145300954335242</v>
      </c>
      <c r="D65" s="9">
        <v>0.11613942580863507</v>
      </c>
      <c r="F65" s="9">
        <v>0.122</v>
      </c>
      <c r="G65" s="9">
        <v>0.11900000000000001</v>
      </c>
      <c r="H65" s="9">
        <v>0.125</v>
      </c>
    </row>
    <row r="66" spans="1:8" x14ac:dyDescent="0.3">
      <c r="A66" t="s">
        <v>69</v>
      </c>
      <c r="B66" s="9">
        <v>0.54577621018228728</v>
      </c>
      <c r="C66" s="9">
        <v>0.55566090600159701</v>
      </c>
      <c r="D66" s="9">
        <v>0.53549729642229005</v>
      </c>
      <c r="F66" s="9">
        <v>0.55700000000000005</v>
      </c>
      <c r="G66" s="9">
        <v>0.57499999999999996</v>
      </c>
      <c r="H66" s="9">
        <v>0.53600000000000003</v>
      </c>
    </row>
    <row r="67" spans="1:8" x14ac:dyDescent="0.3">
      <c r="A67" t="s">
        <v>70</v>
      </c>
      <c r="B67" s="9">
        <v>0.30380746191395186</v>
      </c>
      <c r="C67" s="9">
        <v>0.2971960631066064</v>
      </c>
      <c r="D67" s="9">
        <v>0.31068253418890202</v>
      </c>
      <c r="F67" s="9">
        <v>0.28600000000000003</v>
      </c>
      <c r="G67" s="9">
        <v>0.27600000000000002</v>
      </c>
      <c r="H67" s="9">
        <v>0.29799999999999999</v>
      </c>
    </row>
    <row r="69" spans="1:8" x14ac:dyDescent="0.3">
      <c r="A69" t="s">
        <v>71</v>
      </c>
      <c r="B69" s="9">
        <v>2.2188360228886705E-2</v>
      </c>
      <c r="C69" s="9">
        <v>2.0347801431172961E-2</v>
      </c>
      <c r="D69" s="9">
        <v>2.4084588566653662E-2</v>
      </c>
      <c r="F69" s="9">
        <v>2.2000000000000002E-2</v>
      </c>
      <c r="G69" s="9">
        <v>2.3E-2</v>
      </c>
      <c r="H69" s="9">
        <v>2.1000000000000001E-2</v>
      </c>
    </row>
    <row r="70" spans="1:8" x14ac:dyDescent="0.3">
      <c r="A70" t="s">
        <v>72</v>
      </c>
      <c r="B70" s="9">
        <v>0.10804341958548985</v>
      </c>
      <c r="C70" s="9">
        <v>0.11675416108540188</v>
      </c>
      <c r="D70" s="9">
        <v>9.9069213004524759E-2</v>
      </c>
      <c r="F70" s="9">
        <v>0.114</v>
      </c>
      <c r="G70" s="9">
        <v>0.115</v>
      </c>
      <c r="H70" s="9">
        <v>0.113</v>
      </c>
    </row>
    <row r="71" spans="1:8" x14ac:dyDescent="0.3">
      <c r="A71" t="s">
        <v>73</v>
      </c>
      <c r="B71" s="9">
        <v>0.5724509141624462</v>
      </c>
      <c r="C71" s="9">
        <v>0.55285469655172703</v>
      </c>
      <c r="D71" s="9">
        <v>0.59263983895672612</v>
      </c>
      <c r="F71" s="9">
        <v>0.58299999999999996</v>
      </c>
      <c r="G71" s="9">
        <v>0.57799999999999996</v>
      </c>
      <c r="H71" s="9">
        <v>0.58899999999999997</v>
      </c>
    </row>
    <row r="72" spans="1:8" x14ac:dyDescent="0.3">
      <c r="A72" t="s">
        <v>74</v>
      </c>
      <c r="B72" s="9">
        <v>0.29731730602317735</v>
      </c>
      <c r="C72" s="9">
        <v>0.31004334093169811</v>
      </c>
      <c r="D72" s="9">
        <v>0.28420635947209544</v>
      </c>
      <c r="F72" s="9">
        <v>0.28000000000000003</v>
      </c>
      <c r="G72" s="9">
        <v>0.28300000000000003</v>
      </c>
      <c r="H72" s="9">
        <v>0.27699999999999997</v>
      </c>
    </row>
    <row r="74" spans="1:8" x14ac:dyDescent="0.3">
      <c r="A74" t="s">
        <v>75</v>
      </c>
      <c r="B74" s="9">
        <v>3.9556311123912918E-2</v>
      </c>
      <c r="C74" s="9">
        <v>3.9709444670991807E-2</v>
      </c>
      <c r="D74" s="9">
        <v>3.9396437678874234E-2</v>
      </c>
      <c r="F74" s="9">
        <v>4.0999999999999995E-2</v>
      </c>
      <c r="G74" s="9">
        <v>4.0999999999999995E-2</v>
      </c>
      <c r="H74" s="9">
        <v>4.2000000000000003E-2</v>
      </c>
    </row>
    <row r="75" spans="1:8" x14ac:dyDescent="0.3">
      <c r="A75" t="s">
        <v>76</v>
      </c>
      <c r="B75" s="9">
        <v>0.13560249073620764</v>
      </c>
      <c r="C75" s="9">
        <v>0.13315120365839844</v>
      </c>
      <c r="D75" s="9">
        <v>0.13816166681084188</v>
      </c>
      <c r="F75" s="9">
        <v>0.14300000000000002</v>
      </c>
      <c r="G75" s="9">
        <v>0.13200000000000001</v>
      </c>
      <c r="H75" s="9">
        <v>0.156</v>
      </c>
    </row>
    <row r="76" spans="1:8" x14ac:dyDescent="0.3">
      <c r="A76" t="s">
        <v>77</v>
      </c>
      <c r="B76" s="9">
        <v>0.53644717590518376</v>
      </c>
      <c r="C76" s="9">
        <v>0.52815183286393219</v>
      </c>
      <c r="D76" s="9">
        <v>0.54510762356724551</v>
      </c>
      <c r="F76" s="9">
        <v>0.53799999999999992</v>
      </c>
      <c r="G76" s="9">
        <v>0.54400000000000004</v>
      </c>
      <c r="H76" s="9">
        <v>0.53100000000000003</v>
      </c>
    </row>
    <row r="77" spans="1:8" x14ac:dyDescent="0.3">
      <c r="A77" t="s">
        <v>78</v>
      </c>
      <c r="B77" s="9">
        <v>0.28839402223469568</v>
      </c>
      <c r="C77" s="9">
        <v>0.29898751880667751</v>
      </c>
      <c r="D77" s="9">
        <v>0.27733427194303839</v>
      </c>
      <c r="F77" s="9">
        <v>0.27800000000000002</v>
      </c>
      <c r="G77" s="9">
        <v>0.28300000000000003</v>
      </c>
      <c r="H77" s="9">
        <v>0.27100000000000002</v>
      </c>
    </row>
    <row r="79" spans="1:8" x14ac:dyDescent="0.3">
      <c r="A79" t="s">
        <v>79</v>
      </c>
      <c r="B79" s="9">
        <v>0.35859726476112225</v>
      </c>
      <c r="C79" s="9">
        <v>0.32824714383143783</v>
      </c>
      <c r="D79" s="9">
        <v>0.38995119563515629</v>
      </c>
      <c r="F79" s="9">
        <v>0.33500000000000002</v>
      </c>
      <c r="G79" s="9">
        <v>0.31</v>
      </c>
      <c r="H79" s="9">
        <v>0.36499999999999999</v>
      </c>
    </row>
    <row r="80" spans="1:8" x14ac:dyDescent="0.3">
      <c r="A80" t="s">
        <v>80</v>
      </c>
      <c r="B80" s="9">
        <v>0.45213171768529598</v>
      </c>
      <c r="C80" s="9">
        <v>0.46860493558431676</v>
      </c>
      <c r="D80" s="9">
        <v>0.43511365912548228</v>
      </c>
      <c r="F80" s="9">
        <v>0.46899999999999997</v>
      </c>
      <c r="G80" s="9">
        <v>0.48799999999999999</v>
      </c>
      <c r="H80" s="9">
        <v>0.44600000000000001</v>
      </c>
    </row>
    <row r="81" spans="1:8" x14ac:dyDescent="0.3">
      <c r="A81" t="s">
        <v>81</v>
      </c>
      <c r="B81" s="9">
        <v>0.15510652908792177</v>
      </c>
      <c r="C81" s="9">
        <v>0.16835308695690734</v>
      </c>
      <c r="D81" s="9">
        <v>0.14142185017987691</v>
      </c>
      <c r="F81" s="9">
        <v>0.16</v>
      </c>
      <c r="G81" s="9">
        <v>0.16600000000000001</v>
      </c>
      <c r="H81" s="9">
        <v>0.152</v>
      </c>
    </row>
    <row r="82" spans="1:8" x14ac:dyDescent="0.3">
      <c r="A82" t="s">
        <v>82</v>
      </c>
      <c r="B82" s="9">
        <v>3.4164488465659962E-2</v>
      </c>
      <c r="C82" s="9">
        <v>3.4794833627338019E-2</v>
      </c>
      <c r="D82" s="9">
        <v>3.3513295059484596E-2</v>
      </c>
      <c r="F82" s="9">
        <v>3.7000000000000005E-2</v>
      </c>
      <c r="G82" s="9">
        <v>3.6000000000000004E-2</v>
      </c>
      <c r="H82" s="9">
        <v>3.7000000000000005E-2</v>
      </c>
    </row>
    <row r="84" spans="1:8" x14ac:dyDescent="0.3">
      <c r="A84" t="s">
        <v>83</v>
      </c>
      <c r="B84" s="9">
        <v>0.61008519122402838</v>
      </c>
      <c r="C84" s="9">
        <v>0.5664170949901971</v>
      </c>
      <c r="D84" s="9">
        <v>0.65549163332804783</v>
      </c>
      <c r="F84" s="9">
        <v>0.59200000000000008</v>
      </c>
      <c r="G84" s="9">
        <v>0.55299999999999994</v>
      </c>
      <c r="H84" s="9">
        <v>0.64</v>
      </c>
    </row>
    <row r="85" spans="1:8" x14ac:dyDescent="0.3">
      <c r="A85" t="s">
        <v>84</v>
      </c>
      <c r="B85" s="9">
        <v>0.27308064403054977</v>
      </c>
      <c r="C85" s="9">
        <v>0.31166970891671109</v>
      </c>
      <c r="D85" s="9">
        <v>0.23295542008629533</v>
      </c>
      <c r="F85" s="9">
        <v>0.28499999999999998</v>
      </c>
      <c r="G85" s="9">
        <v>0.32100000000000001</v>
      </c>
      <c r="H85" s="9">
        <v>0.24</v>
      </c>
    </row>
    <row r="86" spans="1:8" x14ac:dyDescent="0.3">
      <c r="A86" t="s">
        <v>85</v>
      </c>
      <c r="B86" s="9">
        <v>8.1737602152092595E-2</v>
      </c>
      <c r="C86" s="9">
        <v>8.2941037005115389E-2</v>
      </c>
      <c r="D86" s="9">
        <v>8.0486260790950226E-2</v>
      </c>
      <c r="F86" s="9">
        <v>9.0999999999999998E-2</v>
      </c>
      <c r="G86" s="9">
        <v>9.1999999999999998E-2</v>
      </c>
      <c r="H86" s="9">
        <v>0.09</v>
      </c>
    </row>
    <row r="87" spans="1:8" x14ac:dyDescent="0.3">
      <c r="A87" t="s">
        <v>86</v>
      </c>
      <c r="B87" s="9">
        <v>3.5096562593329279E-2</v>
      </c>
      <c r="C87" s="9">
        <v>3.8972159087976473E-2</v>
      </c>
      <c r="D87" s="9">
        <v>3.1066685794706603E-2</v>
      </c>
      <c r="F87" s="9">
        <v>3.2000000000000001E-2</v>
      </c>
      <c r="G87" s="9">
        <v>3.4000000000000002E-2</v>
      </c>
      <c r="H87" s="9">
        <v>0.03</v>
      </c>
    </row>
    <row r="89" spans="1:8" x14ac:dyDescent="0.3">
      <c r="A89" t="s">
        <v>87</v>
      </c>
      <c r="B89" s="9">
        <v>3.0167375595706779E-2</v>
      </c>
      <c r="C89" s="9">
        <v>3.0896938148348423E-2</v>
      </c>
      <c r="D89" s="9">
        <v>2.9419657709486097E-2</v>
      </c>
      <c r="F89" s="9">
        <v>3.2000000000000001E-2</v>
      </c>
      <c r="G89" s="9">
        <v>0.03</v>
      </c>
      <c r="H89" s="9">
        <v>3.4000000000000002E-2</v>
      </c>
    </row>
    <row r="90" spans="1:8" x14ac:dyDescent="0.3">
      <c r="A90" t="s">
        <v>88</v>
      </c>
      <c r="B90" s="9">
        <v>8.3890880381132196E-2</v>
      </c>
      <c r="C90" s="9">
        <v>0.10264355814527053</v>
      </c>
      <c r="D90" s="9">
        <v>6.467153787512149E-2</v>
      </c>
      <c r="F90" s="9">
        <v>8.900000000000001E-2</v>
      </c>
      <c r="G90" s="9">
        <v>0.10300000000000001</v>
      </c>
      <c r="H90" s="9">
        <v>7.0000000000000007E-2</v>
      </c>
    </row>
    <row r="91" spans="1:8" x14ac:dyDescent="0.3">
      <c r="A91" t="s">
        <v>89</v>
      </c>
      <c r="B91" s="9">
        <v>0.48132333345007533</v>
      </c>
      <c r="C91" s="9">
        <v>0.47761217762782071</v>
      </c>
      <c r="D91" s="9">
        <v>0.48512684224696234</v>
      </c>
      <c r="F91" s="9">
        <v>0.49200000000000005</v>
      </c>
      <c r="G91" s="9">
        <v>0.49399999999999999</v>
      </c>
      <c r="H91" s="9">
        <v>0.49</v>
      </c>
    </row>
    <row r="92" spans="1:8" x14ac:dyDescent="0.3">
      <c r="A92" t="s">
        <v>90</v>
      </c>
      <c r="B92" s="9">
        <v>0.40461841057308562</v>
      </c>
      <c r="C92" s="9">
        <v>0.38884732607856037</v>
      </c>
      <c r="D92" s="9">
        <v>0.42078196216843</v>
      </c>
      <c r="F92" s="9">
        <v>0.38700000000000001</v>
      </c>
      <c r="G92" s="9">
        <v>0.373</v>
      </c>
      <c r="H92" s="9">
        <v>0.40500000000000003</v>
      </c>
    </row>
    <row r="94" spans="1:8" x14ac:dyDescent="0.3">
      <c r="A94" t="s">
        <v>91</v>
      </c>
      <c r="B94" s="9">
        <v>0.39179141677314522</v>
      </c>
      <c r="C94" s="9">
        <v>0.34805964774014803</v>
      </c>
      <c r="D94" s="9">
        <v>0.43706329478520339</v>
      </c>
      <c r="F94" s="9">
        <v>0.40200000000000002</v>
      </c>
      <c r="G94" s="9">
        <v>0.36700000000000005</v>
      </c>
      <c r="H94" s="9">
        <v>0.44700000000000001</v>
      </c>
    </row>
    <row r="95" spans="1:8" x14ac:dyDescent="0.3">
      <c r="A95" t="s">
        <v>92</v>
      </c>
      <c r="B95" s="9">
        <v>0.40220091564439092</v>
      </c>
      <c r="C95" s="9">
        <v>0.44231785954951514</v>
      </c>
      <c r="D95" s="9">
        <v>0.36067116665758447</v>
      </c>
      <c r="F95" s="9">
        <v>0.39799999999999996</v>
      </c>
      <c r="G95" s="9">
        <v>0.43099999999999999</v>
      </c>
      <c r="H95" s="9">
        <v>0.35700000000000004</v>
      </c>
    </row>
    <row r="96" spans="1:8" x14ac:dyDescent="0.3">
      <c r="A96" t="s">
        <v>93</v>
      </c>
      <c r="B96" s="9">
        <v>0.20600766758246389</v>
      </c>
      <c r="C96" s="9">
        <v>0.20962249271033681</v>
      </c>
      <c r="D96" s="9">
        <v>0.20226553855721208</v>
      </c>
      <c r="F96" s="9">
        <v>0.2</v>
      </c>
      <c r="G96" s="9">
        <v>0.20300000000000001</v>
      </c>
      <c r="H96" s="9">
        <v>0.19600000000000001</v>
      </c>
    </row>
    <row r="98" spans="1:8" x14ac:dyDescent="0.3">
      <c r="A98" t="s">
        <v>94</v>
      </c>
      <c r="B98" s="9">
        <v>0.39179141677314522</v>
      </c>
      <c r="C98" s="9">
        <v>0.34805964774014803</v>
      </c>
      <c r="D98" s="9">
        <v>0.43706329478520339</v>
      </c>
      <c r="F98" s="9">
        <v>0.40200000000000002</v>
      </c>
      <c r="G98" s="9">
        <v>0.36700000000000005</v>
      </c>
      <c r="H98" s="9">
        <v>0.44700000000000001</v>
      </c>
    </row>
    <row r="99" spans="1:8" x14ac:dyDescent="0.3">
      <c r="A99" t="s">
        <v>95</v>
      </c>
      <c r="B99" s="9">
        <v>0.25450431488829722</v>
      </c>
      <c r="C99" s="9">
        <v>0.26829976695253416</v>
      </c>
      <c r="D99" s="9">
        <v>0.24022302609565563</v>
      </c>
      <c r="F99" s="9">
        <v>0.253</v>
      </c>
      <c r="G99" s="9">
        <v>0.26400000000000001</v>
      </c>
      <c r="H99" s="9">
        <v>0.24</v>
      </c>
    </row>
    <row r="100" spans="1:8" x14ac:dyDescent="0.3">
      <c r="A100" t="s">
        <v>96</v>
      </c>
      <c r="B100" s="9">
        <v>0.29824496465638928</v>
      </c>
      <c r="C100" s="9">
        <v>0.32384151944672818</v>
      </c>
      <c r="D100" s="9">
        <v>0.27174697174137979</v>
      </c>
      <c r="F100" s="9">
        <v>0.28699999999999998</v>
      </c>
      <c r="G100" s="9">
        <v>0.308</v>
      </c>
      <c r="H100" s="9">
        <v>0.26100000000000001</v>
      </c>
    </row>
    <row r="101" spans="1:8" x14ac:dyDescent="0.3">
      <c r="A101" t="s">
        <v>97</v>
      </c>
      <c r="B101" s="9">
        <v>5.5459303682168337E-2</v>
      </c>
      <c r="C101" s="9">
        <v>5.9799065860589598E-2</v>
      </c>
      <c r="D101" s="9">
        <v>5.0966707377761156E-2</v>
      </c>
      <c r="F101" s="9">
        <v>5.7000000000000002E-2</v>
      </c>
      <c r="G101" s="9">
        <v>6.2E-2</v>
      </c>
      <c r="H101" s="9">
        <v>5.2000000000000005E-2</v>
      </c>
    </row>
    <row r="103" spans="1:8" x14ac:dyDescent="0.3">
      <c r="A103" t="s">
        <v>98</v>
      </c>
      <c r="B103" s="9">
        <v>0.48144757856837544</v>
      </c>
      <c r="C103" s="9">
        <v>0.41413585618625792</v>
      </c>
      <c r="D103" s="9">
        <v>0.55047660914926821</v>
      </c>
      <c r="F103" s="9">
        <v>0.5</v>
      </c>
      <c r="G103" s="9">
        <v>0.45600000000000002</v>
      </c>
      <c r="H103" s="9">
        <v>0.55399999999999994</v>
      </c>
    </row>
    <row r="104" spans="1:8" x14ac:dyDescent="0.3">
      <c r="A104" t="s">
        <v>99</v>
      </c>
      <c r="B104" s="9">
        <v>0.36326684356878336</v>
      </c>
      <c r="C104" s="9">
        <v>0.4089348794666125</v>
      </c>
      <c r="D104" s="9">
        <v>0.31643368977330055</v>
      </c>
      <c r="F104" s="9">
        <v>0.34399999999999997</v>
      </c>
      <c r="G104" s="9">
        <v>0.373</v>
      </c>
      <c r="H104" s="9">
        <v>0.307</v>
      </c>
    </row>
    <row r="105" spans="1:8" x14ac:dyDescent="0.3">
      <c r="A105" t="s">
        <v>100</v>
      </c>
      <c r="B105" s="9">
        <v>0.15528557786284114</v>
      </c>
      <c r="C105" s="9">
        <v>0.17692926434712955</v>
      </c>
      <c r="D105" s="9">
        <v>0.13308970107743129</v>
      </c>
      <c r="F105" s="9">
        <v>0.156</v>
      </c>
      <c r="G105" s="9">
        <v>0.17</v>
      </c>
      <c r="H105" s="9">
        <v>0.13900000000000001</v>
      </c>
    </row>
    <row r="107" spans="1:8" x14ac:dyDescent="0.3">
      <c r="A107" t="s">
        <v>101</v>
      </c>
      <c r="B107" s="9">
        <v>0.4814475785683755</v>
      </c>
      <c r="C107" s="9">
        <v>0.41413585618625792</v>
      </c>
      <c r="D107" s="9">
        <v>0.55047660914926821</v>
      </c>
      <c r="F107" s="9">
        <v>0.5</v>
      </c>
      <c r="G107" s="9">
        <v>0.45600000000000002</v>
      </c>
      <c r="H107" s="9">
        <v>0.55399999999999994</v>
      </c>
    </row>
    <row r="108" spans="1:8" x14ac:dyDescent="0.3">
      <c r="A108" t="s">
        <v>102</v>
      </c>
      <c r="B108" s="9">
        <v>0.21517167831359113</v>
      </c>
      <c r="C108" s="9">
        <v>0.2391389151664654</v>
      </c>
      <c r="D108" s="9">
        <v>0.19059297096356076</v>
      </c>
      <c r="F108" s="9">
        <v>0.21199999999999999</v>
      </c>
      <c r="G108" s="9">
        <v>0.223</v>
      </c>
      <c r="H108" s="9">
        <v>0.19800000000000001</v>
      </c>
    </row>
    <row r="109" spans="1:8" x14ac:dyDescent="0.3">
      <c r="A109" t="s">
        <v>103</v>
      </c>
      <c r="B109" s="9">
        <v>0.25011296155750845</v>
      </c>
      <c r="C109" s="9">
        <v>0.29219002472472733</v>
      </c>
      <c r="D109" s="9">
        <v>0.20696239613837514</v>
      </c>
      <c r="F109" s="9">
        <v>0.24</v>
      </c>
      <c r="G109" s="9">
        <v>0.26899999999999996</v>
      </c>
      <c r="H109" s="9">
        <v>0.20499999999999999</v>
      </c>
    </row>
    <row r="110" spans="1:8" x14ac:dyDescent="0.3">
      <c r="A110" t="s">
        <v>104</v>
      </c>
      <c r="B110" s="9">
        <v>5.3267781560524939E-2</v>
      </c>
      <c r="C110" s="9">
        <v>5.4535203922549375E-2</v>
      </c>
      <c r="D110" s="9">
        <v>5.196802374879593E-2</v>
      </c>
      <c r="F110" s="9">
        <v>4.8000000000000001E-2</v>
      </c>
      <c r="G110" s="9">
        <v>5.2000000000000005E-2</v>
      </c>
      <c r="H110" s="9">
        <v>4.2999999999999997E-2</v>
      </c>
    </row>
    <row r="112" spans="1:8" x14ac:dyDescent="0.3">
      <c r="A112" t="s">
        <v>105</v>
      </c>
      <c r="B112" s="9">
        <v>0.33484074809910885</v>
      </c>
      <c r="C112" s="9">
        <v>0.34014625741906956</v>
      </c>
      <c r="D112" s="9">
        <v>0.32936592402047032</v>
      </c>
      <c r="F112" s="9">
        <v>0.34799999999999998</v>
      </c>
      <c r="G112" s="9">
        <v>0.35399999999999998</v>
      </c>
      <c r="H112" s="9">
        <v>0.34</v>
      </c>
    </row>
    <row r="113" spans="1:8" x14ac:dyDescent="0.3">
      <c r="A113" t="s">
        <v>106</v>
      </c>
      <c r="B113" s="9">
        <v>0.30820378933951809</v>
      </c>
      <c r="C113" s="9">
        <v>0.3307818480521153</v>
      </c>
      <c r="D113" s="9">
        <v>0.28490519687006627</v>
      </c>
      <c r="F113" s="9">
        <v>0.30199999999999999</v>
      </c>
      <c r="G113" s="9">
        <v>0.32400000000000001</v>
      </c>
      <c r="H113" s="9">
        <v>0.27600000000000002</v>
      </c>
    </row>
    <row r="114" spans="1:8" x14ac:dyDescent="0.3">
      <c r="A114" t="s">
        <v>107</v>
      </c>
      <c r="B114" s="9">
        <v>0.356955462561373</v>
      </c>
      <c r="C114" s="9">
        <v>0.32907189452881525</v>
      </c>
      <c r="D114" s="9">
        <v>0.38572887910946346</v>
      </c>
      <c r="F114" s="9">
        <v>0.35</v>
      </c>
      <c r="G114" s="9">
        <v>0.32299999999999995</v>
      </c>
      <c r="H114" s="9">
        <v>0.38299999999999995</v>
      </c>
    </row>
    <row r="116" spans="1:8" x14ac:dyDescent="0.3">
      <c r="A116" t="s">
        <v>108</v>
      </c>
      <c r="B116" s="9">
        <v>0.33484074809910885</v>
      </c>
      <c r="C116" s="9">
        <v>0.34014625741906951</v>
      </c>
      <c r="D116" s="9">
        <v>0.32936592402047027</v>
      </c>
      <c r="F116" s="9">
        <v>0.34799999999999998</v>
      </c>
      <c r="G116" s="9">
        <v>0.35399999999999998</v>
      </c>
      <c r="H116" s="9">
        <v>0.34</v>
      </c>
    </row>
    <row r="117" spans="1:8" x14ac:dyDescent="0.3">
      <c r="A117" t="s">
        <v>109</v>
      </c>
      <c r="B117" s="9">
        <v>0.19456005227335801</v>
      </c>
      <c r="C117" s="9">
        <v>0.19411006511761761</v>
      </c>
      <c r="D117" s="9">
        <v>0.19502439987257097</v>
      </c>
      <c r="F117" s="9">
        <v>0.17600000000000002</v>
      </c>
      <c r="G117" s="9">
        <v>0.16800000000000001</v>
      </c>
      <c r="H117" s="9">
        <v>0.18600000000000003</v>
      </c>
    </row>
    <row r="118" spans="1:8" x14ac:dyDescent="0.3">
      <c r="A118" t="s">
        <v>110</v>
      </c>
      <c r="B118" s="9">
        <v>0.38902824059812546</v>
      </c>
      <c r="C118" s="9">
        <v>0.39044484989742362</v>
      </c>
      <c r="D118" s="9">
        <v>0.38756642303564531</v>
      </c>
      <c r="F118" s="9">
        <v>0.39399999999999996</v>
      </c>
      <c r="G118" s="9">
        <v>0.39600000000000002</v>
      </c>
      <c r="H118" s="9">
        <v>0.39299999999999996</v>
      </c>
    </row>
    <row r="119" spans="1:8" x14ac:dyDescent="0.3">
      <c r="A119" t="s">
        <v>111</v>
      </c>
      <c r="B119" s="9">
        <v>8.1570959029407655E-2</v>
      </c>
      <c r="C119" s="9">
        <v>7.5298827565889223E-2</v>
      </c>
      <c r="D119" s="9">
        <v>8.8043253071313457E-2</v>
      </c>
      <c r="F119" s="9">
        <v>8.199999999999999E-2</v>
      </c>
      <c r="G119" s="9">
        <v>8.199999999999999E-2</v>
      </c>
      <c r="H119" s="9">
        <v>8.1000000000000003E-2</v>
      </c>
    </row>
    <row r="121" spans="1:8" x14ac:dyDescent="0.3">
      <c r="A121" t="s">
        <v>112</v>
      </c>
      <c r="B121" s="9">
        <v>0.60725656857888632</v>
      </c>
      <c r="C121" s="9">
        <v>0.53584821187370535</v>
      </c>
      <c r="D121" s="9">
        <v>0.68068315922546863</v>
      </c>
      <c r="F121" s="9">
        <v>0.59899999999999998</v>
      </c>
      <c r="G121" s="9">
        <v>0.53600000000000003</v>
      </c>
      <c r="H121" s="9">
        <v>0.67700000000000005</v>
      </c>
    </row>
    <row r="122" spans="1:8" x14ac:dyDescent="0.3">
      <c r="A122" t="s">
        <v>113</v>
      </c>
      <c r="B122" s="9">
        <v>0.20421983432671437</v>
      </c>
      <c r="C122" s="9">
        <v>0.26239056923000892</v>
      </c>
      <c r="D122" s="9">
        <v>0.14440500401225129</v>
      </c>
      <c r="F122" s="9">
        <v>0.20800000000000002</v>
      </c>
      <c r="G122" s="9">
        <v>0.26100000000000001</v>
      </c>
      <c r="H122" s="9">
        <v>0.14300000000000002</v>
      </c>
    </row>
    <row r="123" spans="1:8" x14ac:dyDescent="0.3">
      <c r="A123" t="s">
        <v>114</v>
      </c>
      <c r="B123" s="9">
        <v>0.18852359709439925</v>
      </c>
      <c r="C123" s="9">
        <v>0.20176121889628582</v>
      </c>
      <c r="D123" s="9">
        <v>0.17491183676228014</v>
      </c>
      <c r="F123" s="9">
        <v>0.193</v>
      </c>
      <c r="G123" s="9">
        <v>0.20300000000000001</v>
      </c>
      <c r="H123" s="9">
        <v>0.17899999999999999</v>
      </c>
    </row>
    <row r="125" spans="1:8" x14ac:dyDescent="0.3">
      <c r="A125" t="s">
        <v>115</v>
      </c>
      <c r="B125" s="9">
        <v>0.60725656857888632</v>
      </c>
      <c r="C125" s="9">
        <v>0.53584821187370524</v>
      </c>
      <c r="D125" s="9">
        <v>0.68068315922546863</v>
      </c>
      <c r="F125" s="9">
        <v>0.59899999999999998</v>
      </c>
      <c r="G125" s="9">
        <v>0.53600000000000003</v>
      </c>
      <c r="H125" s="9">
        <v>0.67700000000000005</v>
      </c>
    </row>
    <row r="126" spans="1:8" x14ac:dyDescent="0.3">
      <c r="A126" t="s">
        <v>116</v>
      </c>
      <c r="B126" s="9">
        <v>8.1238472125169589E-2</v>
      </c>
      <c r="C126" s="9">
        <v>9.5566867653505291E-2</v>
      </c>
      <c r="D126" s="9">
        <v>6.6505109230052151E-2</v>
      </c>
      <c r="F126" s="9">
        <v>0.08</v>
      </c>
      <c r="G126" s="9">
        <v>9.1999999999999998E-2</v>
      </c>
      <c r="H126" s="9">
        <v>6.5000000000000002E-2</v>
      </c>
    </row>
    <row r="127" spans="1:8" x14ac:dyDescent="0.3">
      <c r="A127" t="s">
        <v>117</v>
      </c>
      <c r="B127" s="9">
        <v>0.26443202773947166</v>
      </c>
      <c r="C127" s="9">
        <v>0.31273525322873785</v>
      </c>
      <c r="D127" s="9">
        <v>0.21476359495991484</v>
      </c>
      <c r="F127" s="9">
        <v>0.27200000000000002</v>
      </c>
      <c r="G127" s="9">
        <v>0.314</v>
      </c>
      <c r="H127" s="9">
        <v>0.22</v>
      </c>
    </row>
    <row r="128" spans="1:8" x14ac:dyDescent="0.3">
      <c r="A128" t="s">
        <v>118</v>
      </c>
      <c r="B128" s="9">
        <v>4.7072931556472401E-2</v>
      </c>
      <c r="C128" s="9">
        <v>5.5849667244051597E-2</v>
      </c>
      <c r="D128" s="9">
        <v>3.8048136584564456E-2</v>
      </c>
      <c r="F128" s="9">
        <v>4.9000000000000002E-2</v>
      </c>
      <c r="G128" s="9">
        <v>5.7999999999999996E-2</v>
      </c>
      <c r="H128" s="9">
        <v>3.7000000000000005E-2</v>
      </c>
    </row>
    <row r="130" spans="1:8" x14ac:dyDescent="0.3">
      <c r="A130" t="s">
        <v>119</v>
      </c>
      <c r="B130" s="9">
        <v>0.40869389562261443</v>
      </c>
      <c r="C130" s="9">
        <v>0.37498944475656065</v>
      </c>
      <c r="D130" s="9">
        <v>0.44351941133104678</v>
      </c>
      <c r="F130" s="9">
        <v>0.44400000000000001</v>
      </c>
      <c r="G130" s="9">
        <v>0.42499999999999999</v>
      </c>
      <c r="H130" s="9">
        <v>0.46899999999999997</v>
      </c>
    </row>
    <row r="131" spans="1:8" x14ac:dyDescent="0.3">
      <c r="A131" t="s">
        <v>120</v>
      </c>
      <c r="B131" s="9">
        <v>0.22405221899932684</v>
      </c>
      <c r="C131" s="9">
        <v>0.26688557771618543</v>
      </c>
      <c r="D131" s="9">
        <v>0.17979415312051822</v>
      </c>
      <c r="F131" s="9">
        <v>0.222</v>
      </c>
      <c r="G131" s="9">
        <v>0.25700000000000001</v>
      </c>
      <c r="H131" s="9">
        <v>0.17800000000000002</v>
      </c>
    </row>
    <row r="132" spans="1:8" x14ac:dyDescent="0.3">
      <c r="A132" t="s">
        <v>121</v>
      </c>
      <c r="B132" s="9">
        <v>0.36725388537805875</v>
      </c>
      <c r="C132" s="9">
        <v>0.35812497752725397</v>
      </c>
      <c r="D132" s="9">
        <v>0.37668643554843501</v>
      </c>
      <c r="F132" s="9">
        <v>0.33399999999999996</v>
      </c>
      <c r="G132" s="9">
        <v>0.318</v>
      </c>
      <c r="H132" s="9">
        <v>0.35399999999999998</v>
      </c>
    </row>
    <row r="134" spans="1:8" x14ac:dyDescent="0.3">
      <c r="A134" t="s">
        <v>122</v>
      </c>
      <c r="B134" s="9">
        <v>0.40869389562261443</v>
      </c>
      <c r="C134" s="9">
        <v>0.3749894447565606</v>
      </c>
      <c r="D134" s="9">
        <v>0.44351941133104678</v>
      </c>
      <c r="F134" s="9">
        <v>0.44400000000000001</v>
      </c>
      <c r="G134" s="9">
        <v>0.42499999999999999</v>
      </c>
      <c r="H134" s="9">
        <v>0.46899999999999997</v>
      </c>
    </row>
    <row r="135" spans="1:8" x14ac:dyDescent="0.3">
      <c r="A135" t="s">
        <v>123</v>
      </c>
      <c r="B135" s="9">
        <v>0.16896768105644688</v>
      </c>
      <c r="C135" s="9">
        <v>0.16708424032842664</v>
      </c>
      <c r="D135" s="9">
        <v>0.17091376808573097</v>
      </c>
      <c r="F135" s="9">
        <v>0.161</v>
      </c>
      <c r="G135" s="9">
        <v>0.159</v>
      </c>
      <c r="H135" s="9">
        <v>0.16399999999999998</v>
      </c>
    </row>
    <row r="136" spans="1:8" x14ac:dyDescent="0.3">
      <c r="A136" t="s">
        <v>124</v>
      </c>
      <c r="B136" s="9">
        <v>0.35687635095221182</v>
      </c>
      <c r="C136" s="9">
        <v>0.38726565596729418</v>
      </c>
      <c r="D136" s="9">
        <v>0.3254762482364898</v>
      </c>
      <c r="F136" s="9">
        <v>0.33700000000000002</v>
      </c>
      <c r="G136" s="9">
        <v>0.35399999999999998</v>
      </c>
      <c r="H136" s="9">
        <v>0.316</v>
      </c>
    </row>
    <row r="137" spans="1:8" x14ac:dyDescent="0.3">
      <c r="A137" t="s">
        <v>125</v>
      </c>
      <c r="B137" s="9">
        <v>6.546207236872692E-2</v>
      </c>
      <c r="C137" s="9">
        <v>7.0660658947718571E-2</v>
      </c>
      <c r="D137" s="9">
        <v>6.0090572346732443E-2</v>
      </c>
      <c r="F137" s="9">
        <v>5.7000000000000002E-2</v>
      </c>
      <c r="G137" s="9">
        <v>6.2E-2</v>
      </c>
      <c r="H137" s="9">
        <v>5.2000000000000005E-2</v>
      </c>
    </row>
    <row r="139" spans="1:8" x14ac:dyDescent="0.3">
      <c r="A139" t="s">
        <v>126</v>
      </c>
      <c r="B139" s="9">
        <v>0.22725421928054632</v>
      </c>
      <c r="C139" s="9">
        <v>0.27619888031391743</v>
      </c>
      <c r="D139" s="9">
        <v>0.17755241666158705</v>
      </c>
      <c r="F139" s="9">
        <v>0.214</v>
      </c>
      <c r="G139" s="9">
        <v>0.254</v>
      </c>
      <c r="H139" s="9">
        <v>0.16600000000000001</v>
      </c>
    </row>
    <row r="140" spans="1:8" x14ac:dyDescent="0.3">
      <c r="A140" t="s">
        <v>127</v>
      </c>
      <c r="B140" s="9">
        <v>0.30703775193896471</v>
      </c>
      <c r="C140" s="9">
        <v>0.44326388907170372</v>
      </c>
      <c r="D140" s="9">
        <v>0.16627500525352923</v>
      </c>
      <c r="F140" s="9">
        <v>0.3</v>
      </c>
      <c r="G140" s="9">
        <v>0.40700000000000003</v>
      </c>
      <c r="H140" s="9">
        <v>0.16800000000000001</v>
      </c>
    </row>
    <row r="141" spans="1:8" x14ac:dyDescent="0.3">
      <c r="A141" t="s">
        <v>128</v>
      </c>
      <c r="B141" s="9">
        <v>1.9629158571750252E-2</v>
      </c>
      <c r="C141" s="9">
        <v>2.3731676000919313E-2</v>
      </c>
      <c r="D141" s="9">
        <v>1.5493214213144488E-2</v>
      </c>
      <c r="F141" s="9">
        <v>2.2000000000000002E-2</v>
      </c>
      <c r="G141" s="9">
        <v>2.6000000000000002E-2</v>
      </c>
      <c r="H141" s="9">
        <v>1.7000000000000001E-2</v>
      </c>
    </row>
    <row r="142" spans="1:8" x14ac:dyDescent="0.3">
      <c r="A142" t="s">
        <v>129</v>
      </c>
      <c r="B142" s="9">
        <v>0.17337627719479382</v>
      </c>
      <c r="C142" s="9">
        <v>0.30950019426807696</v>
      </c>
      <c r="D142" s="9">
        <v>3.3943913446152656E-2</v>
      </c>
      <c r="F142" s="9">
        <v>0.17699999999999999</v>
      </c>
      <c r="G142" s="9">
        <v>0.28800000000000003</v>
      </c>
      <c r="H142" s="9">
        <v>3.9E-2</v>
      </c>
    </row>
    <row r="143" spans="1:8" x14ac:dyDescent="0.3">
      <c r="A143" t="s">
        <v>130</v>
      </c>
      <c r="B143" s="9">
        <v>0.33547715331122002</v>
      </c>
      <c r="C143" s="9">
        <v>0.43357259082768762</v>
      </c>
      <c r="D143" s="9">
        <v>0.23496623512454096</v>
      </c>
      <c r="F143" s="9">
        <v>0.33100000000000002</v>
      </c>
      <c r="G143" s="9">
        <v>0.41399999999999998</v>
      </c>
      <c r="H143" s="9">
        <v>0.22800000000000001</v>
      </c>
    </row>
    <row r="144" spans="1:8" x14ac:dyDescent="0.3">
      <c r="A144" t="s">
        <v>131</v>
      </c>
      <c r="B144" s="9">
        <v>0.22885722700541747</v>
      </c>
      <c r="C144" s="9">
        <v>0.34024903579326743</v>
      </c>
      <c r="D144" s="9">
        <v>0.11484159424689369</v>
      </c>
      <c r="F144" s="9">
        <v>0.22600000000000001</v>
      </c>
      <c r="G144" s="9">
        <v>0.32500000000000001</v>
      </c>
      <c r="H144" s="9">
        <v>0.10199999999999999</v>
      </c>
    </row>
    <row r="145" spans="1:8" x14ac:dyDescent="0.3">
      <c r="A145" t="s">
        <v>132</v>
      </c>
      <c r="B145" s="9">
        <v>0.25834382825481861</v>
      </c>
      <c r="C145" s="9">
        <v>0.27463663504849034</v>
      </c>
      <c r="D145" s="9">
        <v>0.24153450194772089</v>
      </c>
      <c r="F145" s="9">
        <v>0.27600000000000002</v>
      </c>
      <c r="G145" s="9">
        <v>0.28999999999999998</v>
      </c>
      <c r="H145" s="9">
        <v>0.25900000000000001</v>
      </c>
    </row>
    <row r="146" spans="1:8" x14ac:dyDescent="0.3">
      <c r="A146" t="s">
        <v>133</v>
      </c>
      <c r="B146" s="9">
        <v>0.14373848696451791</v>
      </c>
      <c r="C146" s="9">
        <v>0.21719444090147169</v>
      </c>
      <c r="D146" s="9">
        <v>6.8513329766636905E-2</v>
      </c>
      <c r="F146" s="9">
        <v>0.16800000000000001</v>
      </c>
      <c r="G146" s="9">
        <v>0.24100000000000002</v>
      </c>
      <c r="H146" s="9">
        <v>7.8E-2</v>
      </c>
    </row>
    <row r="147" spans="1:8" x14ac:dyDescent="0.3">
      <c r="A147" t="s">
        <v>134</v>
      </c>
      <c r="B147" s="9">
        <v>0.17028491896716805</v>
      </c>
      <c r="C147" s="9">
        <v>0.2320212172986488</v>
      </c>
      <c r="D147" s="9">
        <v>0.10751690247785863</v>
      </c>
      <c r="F147" s="9">
        <v>0.16699999999999998</v>
      </c>
      <c r="G147" s="9">
        <v>0.218</v>
      </c>
      <c r="H147" s="9">
        <v>0.10400000000000001</v>
      </c>
    </row>
    <row r="148" spans="1:8" x14ac:dyDescent="0.3">
      <c r="A148" t="s">
        <v>135</v>
      </c>
      <c r="B148" s="9">
        <v>0.1311782979346954</v>
      </c>
      <c r="C148" s="9">
        <v>0.19578991100723261</v>
      </c>
      <c r="D148" s="9">
        <v>6.5028299930085826E-2</v>
      </c>
      <c r="F148" s="9">
        <v>0.14300000000000002</v>
      </c>
      <c r="G148" s="9">
        <v>0.19699999999999998</v>
      </c>
      <c r="H148" s="9">
        <v>7.6999999999999999E-2</v>
      </c>
    </row>
    <row r="149" spans="1:8" x14ac:dyDescent="0.3">
      <c r="A149" t="s">
        <v>136</v>
      </c>
      <c r="B149" s="9">
        <v>0.15841480408442549</v>
      </c>
      <c r="C149" s="9">
        <v>0.26802025383595751</v>
      </c>
      <c r="D149" s="9">
        <v>4.503111385190247E-2</v>
      </c>
      <c r="F149" s="9">
        <v>0.16500000000000001</v>
      </c>
      <c r="G149" s="9">
        <v>0.25600000000000001</v>
      </c>
      <c r="H149" s="9">
        <v>5.0999999999999997E-2</v>
      </c>
    </row>
    <row r="150" spans="1:8" x14ac:dyDescent="0.3">
      <c r="A150" t="s">
        <v>137</v>
      </c>
      <c r="B150" s="9">
        <v>0.20932935986293091</v>
      </c>
      <c r="C150" s="9">
        <v>0.22328337260937225</v>
      </c>
      <c r="D150" s="9">
        <v>0.19484910518928192</v>
      </c>
      <c r="F150" s="9">
        <v>0.22500000000000001</v>
      </c>
      <c r="G150" s="9">
        <v>0.23399999999999999</v>
      </c>
      <c r="H150" s="9">
        <v>0.21299999999999999</v>
      </c>
    </row>
    <row r="151" spans="1:8" x14ac:dyDescent="0.3">
      <c r="A151" t="s">
        <v>138</v>
      </c>
      <c r="B151" s="9">
        <v>0.15901806772227384</v>
      </c>
      <c r="C151" s="9">
        <v>0.15081056209786378</v>
      </c>
      <c r="D151" s="9">
        <v>0.16752178701496345</v>
      </c>
      <c r="F151" s="9">
        <v>0.14599999999999999</v>
      </c>
      <c r="G151" s="9">
        <v>0.13600000000000001</v>
      </c>
      <c r="H151" s="9">
        <v>0.159</v>
      </c>
    </row>
    <row r="152" spans="1:8" x14ac:dyDescent="0.3">
      <c r="A152" t="s">
        <v>139</v>
      </c>
      <c r="B152" s="9">
        <v>0.72353722481143956</v>
      </c>
      <c r="C152" s="9">
        <v>0.70086787675195072</v>
      </c>
      <c r="D152" s="9">
        <v>0.74686953158125302</v>
      </c>
      <c r="F152" s="9">
        <v>0.69099999999999995</v>
      </c>
      <c r="G152" s="9">
        <v>0.66599999999999993</v>
      </c>
      <c r="H152" s="9">
        <v>0.72299999999999998</v>
      </c>
    </row>
    <row r="154" spans="1:8" x14ac:dyDescent="0.3">
      <c r="A154" t="s">
        <v>140</v>
      </c>
      <c r="B154" s="9">
        <v>0.42795925768538023</v>
      </c>
      <c r="C154" s="9">
        <v>0.42036830124843172</v>
      </c>
      <c r="D154" s="9">
        <v>0.43576472711788355</v>
      </c>
      <c r="F154" s="9">
        <v>0.42799999999999999</v>
      </c>
      <c r="G154" s="9">
        <v>0.43200000000000005</v>
      </c>
      <c r="H154" s="9">
        <v>0.42299999999999999</v>
      </c>
    </row>
    <row r="155" spans="1:8" x14ac:dyDescent="0.3">
      <c r="A155" t="s">
        <v>141</v>
      </c>
      <c r="B155" s="9">
        <v>0.8869700479393493</v>
      </c>
      <c r="C155" s="9">
        <v>0.89703281980982763</v>
      </c>
      <c r="D155" s="9">
        <v>0.87683292404927526</v>
      </c>
      <c r="F155" s="9">
        <v>0.879</v>
      </c>
      <c r="G155" s="9">
        <v>0.89400000000000002</v>
      </c>
      <c r="H155" s="9">
        <v>0.86</v>
      </c>
    </row>
    <row r="156" spans="1:8" x14ac:dyDescent="0.3">
      <c r="A156" t="s">
        <v>142</v>
      </c>
      <c r="B156" s="9">
        <v>0.14667910025704847</v>
      </c>
      <c r="C156" s="9">
        <v>0.16341468637528977</v>
      </c>
      <c r="D156" s="9">
        <v>0.12868778931271782</v>
      </c>
      <c r="F156" s="9">
        <v>0.15</v>
      </c>
      <c r="G156" s="9">
        <v>0.16300000000000001</v>
      </c>
      <c r="H156" s="9">
        <v>0.13300000000000001</v>
      </c>
    </row>
    <row r="157" spans="1:8" x14ac:dyDescent="0.3">
      <c r="A157" t="s">
        <v>143</v>
      </c>
      <c r="B157" s="9">
        <v>0.44364398904316199</v>
      </c>
      <c r="C157" s="9">
        <v>0.45705540442960191</v>
      </c>
      <c r="D157" s="9">
        <v>0.42938128801434444</v>
      </c>
      <c r="F157" s="9">
        <v>0.45600000000000002</v>
      </c>
      <c r="G157" s="9">
        <v>0.46200000000000002</v>
      </c>
      <c r="H157" s="9">
        <v>0.44700000000000001</v>
      </c>
    </row>
    <row r="159" spans="1:8" x14ac:dyDescent="0.3">
      <c r="A159" t="s">
        <v>144</v>
      </c>
      <c r="B159" s="9">
        <v>0.22763626147565855</v>
      </c>
      <c r="C159" s="9">
        <v>0.25073795474201305</v>
      </c>
      <c r="D159" s="9">
        <v>0.20393418459294321</v>
      </c>
      <c r="F159" s="9">
        <v>0.23800000000000002</v>
      </c>
      <c r="G159" s="9">
        <v>0.251</v>
      </c>
      <c r="H159" s="9">
        <v>0.223</v>
      </c>
    </row>
    <row r="160" spans="1:8" x14ac:dyDescent="0.3">
      <c r="A160" t="s">
        <v>145</v>
      </c>
      <c r="B160" s="9">
        <v>0.60717052338469857</v>
      </c>
      <c r="C160" s="9">
        <v>0.62608564443011372</v>
      </c>
      <c r="D160" s="9">
        <v>0.58788031334879653</v>
      </c>
      <c r="F160" s="9">
        <v>0.60399999999999998</v>
      </c>
      <c r="G160" s="9">
        <v>0.629</v>
      </c>
      <c r="H160" s="9">
        <v>0.57299999999999995</v>
      </c>
    </row>
    <row r="161" spans="1:8" x14ac:dyDescent="0.3">
      <c r="A161" t="s">
        <v>146</v>
      </c>
      <c r="B161" s="9">
        <v>0.37249552278209386</v>
      </c>
      <c r="C161" s="9">
        <v>0.38801431239319334</v>
      </c>
      <c r="D161" s="9">
        <v>0.35662255716760721</v>
      </c>
      <c r="F161" s="9">
        <v>0.36799999999999999</v>
      </c>
      <c r="G161" s="9">
        <v>0.377</v>
      </c>
      <c r="H161" s="9">
        <v>0.35600000000000004</v>
      </c>
    </row>
    <row r="162" spans="1:8" x14ac:dyDescent="0.3">
      <c r="A162" t="s">
        <v>147</v>
      </c>
      <c r="B162" s="9">
        <v>6.4016511686796049E-2</v>
      </c>
      <c r="C162" s="9">
        <v>7.7408346336871617E-2</v>
      </c>
      <c r="D162" s="9">
        <v>5.0319043247407859E-2</v>
      </c>
      <c r="F162" s="9">
        <v>7.0000000000000007E-2</v>
      </c>
      <c r="G162" s="9">
        <v>8.5000000000000006E-2</v>
      </c>
      <c r="H162" s="9">
        <v>5.2000000000000005E-2</v>
      </c>
    </row>
    <row r="163" spans="1:8" x14ac:dyDescent="0.3">
      <c r="A163" t="s">
        <v>148</v>
      </c>
      <c r="B163" s="9">
        <v>0.76551421613644766</v>
      </c>
      <c r="C163" s="9">
        <v>0.81654394238087691</v>
      </c>
      <c r="D163" s="9">
        <v>0.71425322199374996</v>
      </c>
      <c r="F163" s="9">
        <v>0.77500000000000002</v>
      </c>
      <c r="G163" s="9">
        <v>0.82700000000000007</v>
      </c>
      <c r="H163" s="9">
        <v>0.71099999999999997</v>
      </c>
    </row>
    <row r="164" spans="1:8" x14ac:dyDescent="0.3">
      <c r="A164" t="s">
        <v>149</v>
      </c>
      <c r="B164" s="9">
        <v>0.11622814709809492</v>
      </c>
      <c r="C164" s="9">
        <v>0.14088772352809786</v>
      </c>
      <c r="D164" s="9">
        <v>9.1456812898006459E-2</v>
      </c>
      <c r="F164" s="9">
        <v>0.12300000000000001</v>
      </c>
      <c r="G164" s="9">
        <v>0.14400000000000002</v>
      </c>
      <c r="H164" s="9">
        <v>9.8000000000000004E-2</v>
      </c>
    </row>
    <row r="165" spans="1:8" x14ac:dyDescent="0.3">
      <c r="A165" t="s">
        <v>150</v>
      </c>
      <c r="B165" s="9">
        <v>0.15476205952812133</v>
      </c>
      <c r="C165" s="9">
        <v>0.15986736282126079</v>
      </c>
      <c r="D165" s="9">
        <v>0.14951731479548042</v>
      </c>
      <c r="F165" s="9">
        <v>0.16500000000000001</v>
      </c>
      <c r="G165" s="9">
        <v>0.17399999999999999</v>
      </c>
      <c r="H165" s="9">
        <v>0.155</v>
      </c>
    </row>
  </sheetData>
  <mergeCells count="2">
    <mergeCell ref="B1:D1"/>
    <mergeCell ref="F1:H1"/>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1:T81"/>
  <sheetViews>
    <sheetView workbookViewId="0">
      <pane xSplit="1" ySplit="2" topLeftCell="B3" activePane="bottomRight" state="frozen"/>
      <selection pane="topRight" activeCell="B1" sqref="B1"/>
      <selection pane="bottomLeft" activeCell="A3" sqref="A3"/>
      <selection pane="bottomRight" activeCell="B3" sqref="B3"/>
    </sheetView>
  </sheetViews>
  <sheetFormatPr baseColWidth="10" defaultColWidth="8.88671875" defaultRowHeight="14.4" x14ac:dyDescent="0.3"/>
  <cols>
    <col min="1" max="1" width="65.33203125" bestFit="1" customWidth="1"/>
    <col min="2" max="10" width="10.88671875" style="3" customWidth="1"/>
    <col min="11" max="11" width="6.21875" style="3" customWidth="1"/>
    <col min="12" max="20" width="10.77734375" style="3" customWidth="1"/>
  </cols>
  <sheetData>
    <row r="1" spans="1:20" x14ac:dyDescent="0.3">
      <c r="B1" s="24" t="s">
        <v>243</v>
      </c>
      <c r="C1" s="24"/>
      <c r="D1" s="24"/>
      <c r="E1" s="24"/>
      <c r="F1" s="24"/>
      <c r="G1" s="24"/>
      <c r="H1" s="24"/>
      <c r="I1" s="24"/>
      <c r="J1" s="24"/>
      <c r="L1" s="25" t="s">
        <v>1</v>
      </c>
      <c r="M1" s="25"/>
      <c r="N1" s="25"/>
      <c r="O1" s="25"/>
      <c r="P1" s="25"/>
      <c r="Q1" s="25"/>
      <c r="R1" s="25"/>
      <c r="S1" s="25"/>
      <c r="T1" s="25"/>
    </row>
    <row r="2" spans="1:20" s="14" customFormat="1" ht="28.8" x14ac:dyDescent="0.3">
      <c r="A2" s="20" t="s">
        <v>0</v>
      </c>
      <c r="B2" s="15" t="s">
        <v>232</v>
      </c>
      <c r="C2" s="5" t="s">
        <v>238</v>
      </c>
      <c r="D2" s="5" t="s">
        <v>235</v>
      </c>
      <c r="E2" s="15" t="s">
        <v>233</v>
      </c>
      <c r="F2" s="5" t="s">
        <v>236</v>
      </c>
      <c r="G2" s="5" t="s">
        <v>239</v>
      </c>
      <c r="H2" s="15" t="s">
        <v>234</v>
      </c>
      <c r="I2" s="5" t="s">
        <v>237</v>
      </c>
      <c r="J2" s="5" t="s">
        <v>240</v>
      </c>
      <c r="K2" s="5"/>
      <c r="L2" s="15" t="s">
        <v>232</v>
      </c>
      <c r="M2" s="5" t="s">
        <v>226</v>
      </c>
      <c r="N2" s="5" t="s">
        <v>229</v>
      </c>
      <c r="O2" s="15" t="s">
        <v>233</v>
      </c>
      <c r="P2" s="5" t="s">
        <v>236</v>
      </c>
      <c r="Q2" s="5" t="s">
        <v>239</v>
      </c>
      <c r="R2" s="15" t="s">
        <v>234</v>
      </c>
      <c r="S2" s="5" t="s">
        <v>237</v>
      </c>
      <c r="T2" s="5" t="s">
        <v>240</v>
      </c>
    </row>
    <row r="3" spans="1:20" x14ac:dyDescent="0.3">
      <c r="A3" t="s">
        <v>151</v>
      </c>
      <c r="B3" s="16">
        <v>0.60750949467549098</v>
      </c>
      <c r="C3" s="3">
        <v>0.67967417846727751</v>
      </c>
      <c r="D3" s="3">
        <v>0.49670524944477634</v>
      </c>
      <c r="E3" s="16">
        <v>0.54258927886899899</v>
      </c>
      <c r="F3" s="3">
        <v>0.63688024549574085</v>
      </c>
      <c r="G3" s="3">
        <v>0.38282419796318667</v>
      </c>
      <c r="H3" s="16">
        <v>0.67468272063454016</v>
      </c>
      <c r="I3" s="3">
        <v>0.72755804101232091</v>
      </c>
      <c r="J3" s="3">
        <v>0.60120838506034591</v>
      </c>
      <c r="L3" s="16">
        <v>0.59799999999999998</v>
      </c>
      <c r="M3" s="3">
        <v>0.65500000000000003</v>
      </c>
      <c r="N3" s="3">
        <v>0.50800000000000001</v>
      </c>
      <c r="O3" s="16">
        <v>0.53</v>
      </c>
      <c r="P3" s="3">
        <v>0.60499999999999998</v>
      </c>
      <c r="Q3" s="3">
        <v>0.40600000000000003</v>
      </c>
      <c r="R3" s="16">
        <v>0.68299999999999994</v>
      </c>
      <c r="S3" s="3">
        <v>0.72199999999999998</v>
      </c>
      <c r="T3" s="3">
        <v>0.626</v>
      </c>
    </row>
    <row r="4" spans="1:20" x14ac:dyDescent="0.3">
      <c r="A4" t="s">
        <v>152</v>
      </c>
      <c r="B4" s="16">
        <v>0.27163844366565776</v>
      </c>
      <c r="C4" s="3">
        <v>0.21676892719838059</v>
      </c>
      <c r="D4" s="3">
        <v>0.3558870683235667</v>
      </c>
      <c r="E4" s="16">
        <v>0.32195395428985629</v>
      </c>
      <c r="F4" s="3">
        <v>0.25699906998772765</v>
      </c>
      <c r="G4" s="3">
        <v>0.432012454239671</v>
      </c>
      <c r="H4" s="16">
        <v>0.21957676884808497</v>
      </c>
      <c r="I4" s="3">
        <v>0.17175379318922465</v>
      </c>
      <c r="J4" s="3">
        <v>0.28603048178279078</v>
      </c>
      <c r="L4" s="16">
        <v>0.28100000000000003</v>
      </c>
      <c r="M4" s="3">
        <v>0.23800000000000002</v>
      </c>
      <c r="N4" s="3">
        <v>0.34899999999999998</v>
      </c>
      <c r="O4" s="16">
        <v>0.33700000000000002</v>
      </c>
      <c r="P4" s="3">
        <v>0.28399999999999997</v>
      </c>
      <c r="Q4" s="3">
        <v>0.42499999999999999</v>
      </c>
      <c r="R4" s="16">
        <v>0.21100000000000002</v>
      </c>
      <c r="S4" s="3">
        <v>0.17800000000000002</v>
      </c>
      <c r="T4" s="3">
        <v>0.26100000000000001</v>
      </c>
    </row>
    <row r="5" spans="1:20" x14ac:dyDescent="0.3">
      <c r="A5" t="s">
        <v>153</v>
      </c>
      <c r="B5" s="16">
        <v>0.12085206165885135</v>
      </c>
      <c r="C5" s="3">
        <v>0.1035568943343419</v>
      </c>
      <c r="D5" s="3">
        <v>0.14740768223165704</v>
      </c>
      <c r="E5" s="16">
        <v>0.13545676684114477</v>
      </c>
      <c r="F5" s="3">
        <v>0.10612068451653153</v>
      </c>
      <c r="G5" s="3">
        <v>0.1851633477971423</v>
      </c>
      <c r="H5" s="16">
        <v>0.10574051051737481</v>
      </c>
      <c r="I5" s="3">
        <v>0.10068816579845452</v>
      </c>
      <c r="J5" s="3">
        <v>0.1127611331568634</v>
      </c>
      <c r="L5" s="16">
        <v>0.121</v>
      </c>
      <c r="M5" s="3">
        <v>0.107</v>
      </c>
      <c r="N5" s="3">
        <v>0.14300000000000002</v>
      </c>
      <c r="O5" s="16">
        <v>0.13300000000000001</v>
      </c>
      <c r="P5" s="3">
        <v>0.111</v>
      </c>
      <c r="Q5" s="3">
        <v>0.16899999999999998</v>
      </c>
      <c r="R5" s="16">
        <v>0.106</v>
      </c>
      <c r="S5" s="3">
        <v>0.1</v>
      </c>
      <c r="T5" s="3">
        <v>0.113</v>
      </c>
    </row>
    <row r="6" spans="1:20" x14ac:dyDescent="0.3">
      <c r="B6" s="16"/>
      <c r="E6" s="16"/>
      <c r="H6" s="16"/>
      <c r="L6" s="16"/>
      <c r="O6" s="16"/>
      <c r="R6" s="16"/>
    </row>
    <row r="7" spans="1:20" x14ac:dyDescent="0.3">
      <c r="A7" t="s">
        <v>154</v>
      </c>
      <c r="B7" s="16">
        <v>2.6076467640385789E-2</v>
      </c>
      <c r="C7" s="3">
        <v>1.7769861970277131E-2</v>
      </c>
      <c r="D7" s="3">
        <v>3.8749432571456313E-2</v>
      </c>
      <c r="E7" s="16">
        <v>2.8314119930235887E-2</v>
      </c>
      <c r="F7" s="3">
        <v>2.2682578935841319E-2</v>
      </c>
      <c r="G7" s="3">
        <v>3.7753464111608258E-2</v>
      </c>
      <c r="H7" s="16">
        <v>2.3788125811645217E-2</v>
      </c>
      <c r="I7" s="3">
        <v>1.2356586204991436E-2</v>
      </c>
      <c r="J7" s="3">
        <v>3.96584017864344E-2</v>
      </c>
      <c r="L7" s="16">
        <v>2.7000000000000003E-2</v>
      </c>
      <c r="M7" s="3">
        <v>0.02</v>
      </c>
      <c r="N7" s="3">
        <v>3.7000000000000005E-2</v>
      </c>
      <c r="O7" s="16">
        <v>2.8999999999999998E-2</v>
      </c>
      <c r="P7" s="3">
        <v>2.2000000000000002E-2</v>
      </c>
      <c r="Q7" s="3">
        <v>4.0999999999999995E-2</v>
      </c>
      <c r="R7" s="16">
        <v>2.3E-2</v>
      </c>
      <c r="S7" s="3">
        <v>1.6E-2</v>
      </c>
      <c r="T7" s="3">
        <v>3.3000000000000002E-2</v>
      </c>
    </row>
    <row r="8" spans="1:20" x14ac:dyDescent="0.3">
      <c r="A8" t="s">
        <v>155</v>
      </c>
      <c r="B8" s="16">
        <v>2.6180215589641329E-2</v>
      </c>
      <c r="C8" s="3">
        <v>1.4711994333852438E-2</v>
      </c>
      <c r="D8" s="3">
        <v>4.3699503143770649E-2</v>
      </c>
      <c r="E8" s="16">
        <v>2.9246576238453434E-2</v>
      </c>
      <c r="F8" s="3">
        <v>1.3020565041475713E-2</v>
      </c>
      <c r="G8" s="3">
        <v>5.642912738447739E-2</v>
      </c>
      <c r="H8" s="16">
        <v>2.3035392039319733E-2</v>
      </c>
      <c r="I8" s="3">
        <v>1.6578498463670956E-2</v>
      </c>
      <c r="J8" s="3">
        <v>3.2025105635923728E-2</v>
      </c>
      <c r="L8" s="16">
        <v>2.4E-2</v>
      </c>
      <c r="M8" s="3">
        <v>1.3999999999999999E-2</v>
      </c>
      <c r="N8" s="3">
        <v>0.04</v>
      </c>
      <c r="O8" s="16">
        <v>2.3E-2</v>
      </c>
      <c r="P8" s="3">
        <v>0.01</v>
      </c>
      <c r="Q8" s="3">
        <v>4.4999999999999998E-2</v>
      </c>
      <c r="R8" s="16">
        <v>2.5000000000000001E-2</v>
      </c>
      <c r="S8" s="3">
        <v>1.8000000000000002E-2</v>
      </c>
      <c r="T8" s="3">
        <v>3.5000000000000003E-2</v>
      </c>
    </row>
    <row r="9" spans="1:20" x14ac:dyDescent="0.3">
      <c r="A9" t="s">
        <v>156</v>
      </c>
      <c r="B9" s="16">
        <v>5.6852848728157331E-2</v>
      </c>
      <c r="C9" s="3">
        <v>1.4459884229327903E-2</v>
      </c>
      <c r="D9" s="3">
        <v>0.12153430809130621</v>
      </c>
      <c r="E9" s="16">
        <v>7.0558009730842766E-2</v>
      </c>
      <c r="F9" s="3">
        <v>1.5026535959570332E-2</v>
      </c>
      <c r="G9" s="3">
        <v>0.16360256033891765</v>
      </c>
      <c r="H9" s="16">
        <v>4.2785557249941986E-2</v>
      </c>
      <c r="I9" s="3">
        <v>1.3833326514124568E-2</v>
      </c>
      <c r="J9" s="3">
        <v>8.2986404505378183E-2</v>
      </c>
      <c r="L9" s="16">
        <v>0.05</v>
      </c>
      <c r="M9" s="3">
        <v>1.3000000000000001E-2</v>
      </c>
      <c r="N9" s="3">
        <v>0.107</v>
      </c>
      <c r="O9" s="16">
        <v>5.7000000000000002E-2</v>
      </c>
      <c r="P9" s="3">
        <v>1.6E-2</v>
      </c>
      <c r="Q9" s="3">
        <v>0.124</v>
      </c>
      <c r="R9" s="16">
        <v>4.0999999999999995E-2</v>
      </c>
      <c r="S9" s="3">
        <v>0.01</v>
      </c>
      <c r="T9" s="3">
        <v>8.8000000000000009E-2</v>
      </c>
    </row>
    <row r="10" spans="1:20" x14ac:dyDescent="0.3">
      <c r="A10" t="s">
        <v>157</v>
      </c>
      <c r="B10" s="16">
        <v>0.13159180174974786</v>
      </c>
      <c r="C10" s="3">
        <v>0.11448347095131325</v>
      </c>
      <c r="D10" s="3">
        <v>0.1576860293418878</v>
      </c>
      <c r="E10" s="16">
        <v>9.9120932155139868E-2</v>
      </c>
      <c r="F10" s="3">
        <v>8.0948483030779936E-2</v>
      </c>
      <c r="G10" s="3">
        <v>0.12969707984300433</v>
      </c>
      <c r="H10" s="16">
        <v>0.16469797609242748</v>
      </c>
      <c r="I10" s="3">
        <v>0.15143794500535568</v>
      </c>
      <c r="J10" s="3">
        <v>0.18303345166772936</v>
      </c>
      <c r="L10" s="16">
        <v>0.13800000000000001</v>
      </c>
      <c r="M10" s="3">
        <v>0.121</v>
      </c>
      <c r="N10" s="3">
        <v>0.16300000000000001</v>
      </c>
      <c r="O10" s="16">
        <v>0.10800000000000001</v>
      </c>
      <c r="P10" s="3">
        <v>8.900000000000001E-2</v>
      </c>
      <c r="Q10" s="3">
        <v>0.14000000000000001</v>
      </c>
      <c r="R10" s="16">
        <v>0.17399999999999999</v>
      </c>
      <c r="S10" s="3">
        <v>0.16300000000000001</v>
      </c>
      <c r="T10" s="3">
        <v>0.19</v>
      </c>
    </row>
    <row r="11" spans="1:20" x14ac:dyDescent="0.3">
      <c r="A11" t="s">
        <v>158</v>
      </c>
      <c r="B11" s="16">
        <v>0.10508771373964024</v>
      </c>
      <c r="C11" s="3">
        <v>9.1289086838526087E-2</v>
      </c>
      <c r="D11" s="3">
        <v>0.1261044306510484</v>
      </c>
      <c r="E11" s="16">
        <v>8.4952571806674607E-2</v>
      </c>
      <c r="F11" s="3">
        <v>6.6964559689628445E-2</v>
      </c>
      <c r="G11" s="3">
        <v>0.11506217564742641</v>
      </c>
      <c r="H11" s="16">
        <v>0.12566360173251351</v>
      </c>
      <c r="I11" s="3">
        <v>0.11807979156430626</v>
      </c>
      <c r="J11" s="3">
        <v>0.13617204098939281</v>
      </c>
      <c r="L11" s="16">
        <v>0.115</v>
      </c>
      <c r="M11" s="3">
        <v>0.10199999999999999</v>
      </c>
      <c r="N11" s="3">
        <v>0.13600000000000001</v>
      </c>
      <c r="O11" s="16">
        <v>9.3000000000000013E-2</v>
      </c>
      <c r="P11" s="3">
        <v>7.5999999999999998E-2</v>
      </c>
      <c r="Q11" s="3">
        <v>0.12</v>
      </c>
      <c r="R11" s="16">
        <v>0.14199999999999999</v>
      </c>
      <c r="S11" s="3">
        <v>0.13400000000000001</v>
      </c>
      <c r="T11" s="3">
        <v>0.154</v>
      </c>
    </row>
    <row r="12" spans="1:20" x14ac:dyDescent="0.3">
      <c r="A12" t="s">
        <v>159</v>
      </c>
      <c r="B12" s="16">
        <v>0.10432297443438503</v>
      </c>
      <c r="C12" s="3">
        <v>8.4311313171728672E-2</v>
      </c>
      <c r="D12" s="3">
        <v>0.13473799725566923</v>
      </c>
      <c r="E12" s="16">
        <v>8.4237692800524955E-2</v>
      </c>
      <c r="F12" s="3">
        <v>7.0268961745890868E-2</v>
      </c>
      <c r="G12" s="3">
        <v>0.10770361808216641</v>
      </c>
      <c r="H12" s="16">
        <v>0.12478234016528039</v>
      </c>
      <c r="I12" s="3">
        <v>9.9796914408334755E-2</v>
      </c>
      <c r="J12" s="3">
        <v>0.15914683820536354</v>
      </c>
      <c r="L12" s="16">
        <v>0.114</v>
      </c>
      <c r="M12" s="3">
        <v>9.4E-2</v>
      </c>
      <c r="N12" s="3">
        <v>0.14599999999999999</v>
      </c>
      <c r="O12" s="16">
        <v>9.6000000000000002E-2</v>
      </c>
      <c r="P12" s="3">
        <v>7.5999999999999998E-2</v>
      </c>
      <c r="Q12" s="3">
        <v>0.128</v>
      </c>
      <c r="R12" s="16">
        <v>0.13699999999999998</v>
      </c>
      <c r="S12" s="3">
        <v>0.11599999999999999</v>
      </c>
      <c r="T12" s="3">
        <v>0.16600000000000001</v>
      </c>
    </row>
    <row r="13" spans="1:20" x14ac:dyDescent="0.3">
      <c r="A13" t="s">
        <v>160</v>
      </c>
      <c r="B13" s="16">
        <v>3.7727933422214019E-2</v>
      </c>
      <c r="C13" s="3">
        <v>3.3408466049562699E-2</v>
      </c>
      <c r="D13" s="3">
        <v>4.4321955969747681E-2</v>
      </c>
      <c r="E13" s="16">
        <v>2.6338427970806308E-2</v>
      </c>
      <c r="F13" s="3">
        <v>2.3102586674255885E-2</v>
      </c>
      <c r="G13" s="3">
        <v>3.1805035684483021E-2</v>
      </c>
      <c r="H13" s="16">
        <v>4.9305882431968047E-2</v>
      </c>
      <c r="I13" s="3">
        <v>4.4757827791296091E-2</v>
      </c>
      <c r="J13" s="3">
        <v>5.5582702626399576E-2</v>
      </c>
      <c r="L13" s="16">
        <v>4.4000000000000004E-2</v>
      </c>
      <c r="M13" s="3">
        <v>3.9E-2</v>
      </c>
      <c r="N13" s="3">
        <v>5.2000000000000005E-2</v>
      </c>
      <c r="O13" s="16">
        <v>3.1E-2</v>
      </c>
      <c r="P13" s="3">
        <v>2.7000000000000003E-2</v>
      </c>
      <c r="Q13" s="3">
        <v>3.9E-2</v>
      </c>
      <c r="R13" s="16">
        <v>0.06</v>
      </c>
      <c r="S13" s="3">
        <v>5.5999999999999994E-2</v>
      </c>
      <c r="T13" s="3">
        <v>6.6000000000000003E-2</v>
      </c>
    </row>
    <row r="14" spans="1:20" x14ac:dyDescent="0.3">
      <c r="A14" t="s">
        <v>161</v>
      </c>
      <c r="B14" s="16">
        <v>4.3824050567438398E-2</v>
      </c>
      <c r="C14" s="3">
        <v>3.4736990459684626E-2</v>
      </c>
      <c r="D14" s="3">
        <v>5.7678860727596593E-2</v>
      </c>
      <c r="E14" s="16">
        <v>3.9293201182791948E-2</v>
      </c>
      <c r="F14" s="3">
        <v>2.2018857404431064E-2</v>
      </c>
      <c r="G14" s="3">
        <v>6.8306949017845467E-2</v>
      </c>
      <c r="H14" s="16">
        <v>4.8455598323519658E-2</v>
      </c>
      <c r="I14" s="3">
        <v>4.8774850352606106E-2</v>
      </c>
      <c r="J14" s="3">
        <v>4.8013817300069046E-2</v>
      </c>
      <c r="L14" s="16">
        <v>4.7E-2</v>
      </c>
      <c r="M14" s="3">
        <v>0.04</v>
      </c>
      <c r="N14" s="3">
        <v>5.9000000000000004E-2</v>
      </c>
      <c r="O14" s="16">
        <v>4.0999999999999995E-2</v>
      </c>
      <c r="P14" s="3">
        <v>2.7000000000000003E-2</v>
      </c>
      <c r="Q14" s="3">
        <v>6.3E-2</v>
      </c>
      <c r="R14" s="16">
        <v>5.5E-2</v>
      </c>
      <c r="S14" s="3">
        <v>5.5999999999999994E-2</v>
      </c>
      <c r="T14" s="3">
        <v>5.5E-2</v>
      </c>
    </row>
    <row r="15" spans="1:20" x14ac:dyDescent="0.3">
      <c r="A15" t="s">
        <v>162</v>
      </c>
      <c r="B15" s="16">
        <v>6.3341880694466238E-2</v>
      </c>
      <c r="C15" s="3">
        <v>4.2003856418776908E-2</v>
      </c>
      <c r="D15" s="3">
        <v>9.5708103239793937E-2</v>
      </c>
      <c r="E15" s="16">
        <v>5.123023572920108E-2</v>
      </c>
      <c r="F15" s="3">
        <v>4.1332711752130026E-2</v>
      </c>
      <c r="G15" s="3">
        <v>6.7792244629896012E-2</v>
      </c>
      <c r="H15" s="16">
        <v>7.5701377847591664E-2</v>
      </c>
      <c r="I15" s="3">
        <v>4.2744336143948618E-2</v>
      </c>
      <c r="J15" s="3">
        <v>0.12101542646829302</v>
      </c>
      <c r="L15" s="16">
        <v>6.3E-2</v>
      </c>
      <c r="M15" s="3">
        <v>4.0999999999999995E-2</v>
      </c>
      <c r="N15" s="3">
        <v>9.6999999999999989E-2</v>
      </c>
      <c r="O15" s="16">
        <v>5.2999999999999999E-2</v>
      </c>
      <c r="P15" s="3">
        <v>3.7000000000000005E-2</v>
      </c>
      <c r="Q15" s="3">
        <v>0.08</v>
      </c>
      <c r="R15" s="16">
        <v>7.400000000000001E-2</v>
      </c>
      <c r="S15" s="3">
        <v>4.5999999999999999E-2</v>
      </c>
      <c r="T15" s="3">
        <v>0.11599999999999999</v>
      </c>
    </row>
    <row r="16" spans="1:20" x14ac:dyDescent="0.3">
      <c r="A16" t="s">
        <v>163</v>
      </c>
      <c r="B16" s="16">
        <v>1.9470886216327695E-2</v>
      </c>
      <c r="C16" s="3">
        <v>1.3121660099816993E-2</v>
      </c>
      <c r="D16" s="3">
        <v>2.9116757987408173E-2</v>
      </c>
      <c r="E16" s="16">
        <v>1.5073925849848638E-2</v>
      </c>
      <c r="F16" s="3">
        <v>1.0091665392354151E-2</v>
      </c>
      <c r="G16" s="3">
        <v>2.342777093412525E-2</v>
      </c>
      <c r="H16" s="16">
        <v>2.3963767262370091E-2</v>
      </c>
      <c r="I16" s="3">
        <v>1.6470186304207438E-2</v>
      </c>
      <c r="J16" s="3">
        <v>3.4277526352806044E-2</v>
      </c>
      <c r="L16" s="16">
        <v>2.2000000000000002E-2</v>
      </c>
      <c r="M16" s="3">
        <v>1.3999999999999999E-2</v>
      </c>
      <c r="N16" s="3">
        <v>3.5000000000000003E-2</v>
      </c>
      <c r="O16" s="16">
        <v>1.8000000000000002E-2</v>
      </c>
      <c r="P16" s="3">
        <v>1.2E-2</v>
      </c>
      <c r="Q16" s="3">
        <v>2.8999999999999998E-2</v>
      </c>
      <c r="R16" s="16">
        <v>2.7000000000000003E-2</v>
      </c>
      <c r="S16" s="3">
        <v>1.7000000000000001E-2</v>
      </c>
      <c r="T16" s="3">
        <v>4.0999999999999995E-2</v>
      </c>
    </row>
    <row r="17" spans="1:20" x14ac:dyDescent="0.3">
      <c r="A17" t="s">
        <v>164</v>
      </c>
      <c r="B17" s="16">
        <v>4.4994560953972883E-2</v>
      </c>
      <c r="C17" s="3">
        <v>2.9216774518166067E-2</v>
      </c>
      <c r="D17" s="3">
        <v>6.9023848759014697E-2</v>
      </c>
      <c r="E17" s="16">
        <v>2.8431331908443051E-2</v>
      </c>
      <c r="F17" s="3">
        <v>2.2503391525122835E-2</v>
      </c>
      <c r="G17" s="3">
        <v>3.8383666079145139E-2</v>
      </c>
      <c r="H17" s="16">
        <v>6.1978484813544447E-2</v>
      </c>
      <c r="I17" s="3">
        <v>3.6655185367480629E-2</v>
      </c>
      <c r="J17" s="3">
        <v>9.6947459127216321E-2</v>
      </c>
      <c r="L17" s="16">
        <v>4.8000000000000001E-2</v>
      </c>
      <c r="M17" s="3">
        <v>0.03</v>
      </c>
      <c r="N17" s="3">
        <v>7.6999999999999999E-2</v>
      </c>
      <c r="O17" s="16">
        <v>3.4000000000000002E-2</v>
      </c>
      <c r="P17" s="3">
        <v>2.2000000000000002E-2</v>
      </c>
      <c r="Q17" s="3">
        <v>5.2999999999999999E-2</v>
      </c>
      <c r="R17" s="16">
        <v>6.7000000000000004E-2</v>
      </c>
      <c r="S17" s="3">
        <v>4.0999999999999995E-2</v>
      </c>
      <c r="T17" s="3">
        <v>0.105</v>
      </c>
    </row>
    <row r="18" spans="1:20" x14ac:dyDescent="0.3">
      <c r="A18" t="s">
        <v>165</v>
      </c>
      <c r="B18" s="16">
        <v>0.10693847328284711</v>
      </c>
      <c r="C18" s="3">
        <v>7.3939786010934774E-2</v>
      </c>
      <c r="D18" s="3">
        <v>0.15705357007220611</v>
      </c>
      <c r="E18" s="16">
        <v>8.4025580514794876E-2</v>
      </c>
      <c r="F18" s="3">
        <v>6.8046430134407226E-2</v>
      </c>
      <c r="G18" s="3">
        <v>0.11080296745874868</v>
      </c>
      <c r="H18" s="16">
        <v>0.13038946099808293</v>
      </c>
      <c r="I18" s="3">
        <v>8.0462731744335728E-2</v>
      </c>
      <c r="J18" s="3">
        <v>0.19908630604244187</v>
      </c>
      <c r="L18" s="16">
        <v>0.109</v>
      </c>
      <c r="M18" s="3">
        <v>7.2999999999999995E-2</v>
      </c>
      <c r="N18" s="3">
        <v>0.16500000000000001</v>
      </c>
      <c r="O18" s="16">
        <v>0.09</v>
      </c>
      <c r="P18" s="3">
        <v>6.2E-2</v>
      </c>
      <c r="Q18" s="3">
        <v>0.13600000000000001</v>
      </c>
      <c r="R18" s="16">
        <v>0.13300000000000001</v>
      </c>
      <c r="S18" s="3">
        <v>8.6999999999999994E-2</v>
      </c>
      <c r="T18" s="3">
        <v>0.2</v>
      </c>
    </row>
    <row r="19" spans="1:20" x14ac:dyDescent="0.3">
      <c r="A19" t="s">
        <v>166</v>
      </c>
      <c r="B19" s="16">
        <v>6.5984082308433806E-2</v>
      </c>
      <c r="C19" s="3">
        <v>4.8266358143678738E-2</v>
      </c>
      <c r="D19" s="3">
        <v>9.2901855108395701E-2</v>
      </c>
      <c r="E19" s="16">
        <v>6.6521621668383865E-2</v>
      </c>
      <c r="F19" s="3">
        <v>5.7023903706211188E-2</v>
      </c>
      <c r="G19" s="3">
        <v>8.2501582263827616E-2</v>
      </c>
      <c r="H19" s="16">
        <v>6.5435967591064445E-2</v>
      </c>
      <c r="I19" s="3">
        <v>3.858331444635342E-2</v>
      </c>
      <c r="J19" s="3">
        <v>0.10227944382949665</v>
      </c>
      <c r="L19" s="16">
        <v>7.400000000000001E-2</v>
      </c>
      <c r="M19" s="3">
        <v>5.7000000000000002E-2</v>
      </c>
      <c r="N19" s="3">
        <v>0.1</v>
      </c>
      <c r="O19" s="16">
        <v>7.5999999999999998E-2</v>
      </c>
      <c r="P19" s="3">
        <v>6.6000000000000003E-2</v>
      </c>
      <c r="Q19" s="3">
        <v>9.1999999999999998E-2</v>
      </c>
      <c r="R19" s="16">
        <v>7.2000000000000008E-2</v>
      </c>
      <c r="S19" s="3">
        <v>4.5999999999999999E-2</v>
      </c>
      <c r="T19" s="3">
        <v>0.109</v>
      </c>
    </row>
    <row r="20" spans="1:20" x14ac:dyDescent="0.3">
      <c r="A20" t="s">
        <v>167</v>
      </c>
      <c r="B20" s="16">
        <v>6.6675891310908897E-2</v>
      </c>
      <c r="C20" s="3">
        <v>5.4692959073220491E-2</v>
      </c>
      <c r="D20" s="3">
        <v>8.4915109284097401E-2</v>
      </c>
      <c r="E20" s="16">
        <v>3.7962401098086837E-2</v>
      </c>
      <c r="F20" s="3">
        <v>3.6868930182068681E-2</v>
      </c>
      <c r="G20" s="3">
        <v>3.9814934875369377E-2</v>
      </c>
      <c r="H20" s="16">
        <v>9.5902098212155618E-2</v>
      </c>
      <c r="I20" s="3">
        <v>7.4439963225245917E-2</v>
      </c>
      <c r="J20" s="3">
        <v>0.12526540969183725</v>
      </c>
      <c r="L20" s="16">
        <v>7.0999999999999994E-2</v>
      </c>
      <c r="M20" s="3">
        <v>5.7999999999999996E-2</v>
      </c>
      <c r="N20" s="3">
        <v>9.1999999999999998E-2</v>
      </c>
      <c r="O20" s="16">
        <v>4.0999999999999995E-2</v>
      </c>
      <c r="P20" s="3">
        <v>3.6000000000000004E-2</v>
      </c>
      <c r="Q20" s="3">
        <v>0.05</v>
      </c>
      <c r="R20" s="16">
        <v>0.10800000000000001</v>
      </c>
      <c r="S20" s="3">
        <v>8.6999999999999994E-2</v>
      </c>
      <c r="T20" s="3">
        <v>0.13900000000000001</v>
      </c>
    </row>
    <row r="21" spans="1:20" x14ac:dyDescent="0.3">
      <c r="A21" t="s">
        <v>168</v>
      </c>
      <c r="B21" s="16">
        <v>0.13724867788738623</v>
      </c>
      <c r="C21" s="3">
        <v>0.11594236315441117</v>
      </c>
      <c r="D21" s="3">
        <v>0.16938081497485311</v>
      </c>
      <c r="E21" s="16">
        <v>0.12999605126063321</v>
      </c>
      <c r="F21" s="3">
        <v>0.10986897642729375</v>
      </c>
      <c r="G21" s="3">
        <v>0.16355035560814357</v>
      </c>
      <c r="H21" s="16">
        <v>0.14462790244699333</v>
      </c>
      <c r="I21" s="3">
        <v>0.12263528064777281</v>
      </c>
      <c r="J21" s="3">
        <v>0.17464030282057735</v>
      </c>
      <c r="L21" s="16">
        <v>0.13400000000000001</v>
      </c>
      <c r="M21" s="3">
        <v>0.113</v>
      </c>
      <c r="N21" s="3">
        <v>0.16800000000000001</v>
      </c>
      <c r="O21" s="16">
        <v>0.12300000000000001</v>
      </c>
      <c r="P21" s="3">
        <v>0.10199999999999999</v>
      </c>
      <c r="Q21" s="3">
        <v>0.158</v>
      </c>
      <c r="R21" s="16">
        <v>0.14899999999999999</v>
      </c>
      <c r="S21" s="3">
        <v>0.128</v>
      </c>
      <c r="T21" s="3">
        <v>0.18</v>
      </c>
    </row>
    <row r="22" spans="1:20" x14ac:dyDescent="0.3">
      <c r="A22" t="s">
        <v>169</v>
      </c>
      <c r="B22" s="16">
        <v>0.17243698467449309</v>
      </c>
      <c r="C22" s="3">
        <v>0.1445409543514925</v>
      </c>
      <c r="D22" s="3">
        <v>0.2144109259918551</v>
      </c>
      <c r="E22" s="16">
        <v>0.14843786762643388</v>
      </c>
      <c r="F22" s="3">
        <v>0.12831881755953933</v>
      </c>
      <c r="G22" s="3">
        <v>0.18201148739359885</v>
      </c>
      <c r="H22" s="16">
        <v>0.1969207878952019</v>
      </c>
      <c r="I22" s="3">
        <v>0.16251638538996027</v>
      </c>
      <c r="J22" s="3">
        <v>0.24360129555053556</v>
      </c>
      <c r="L22" s="16">
        <v>0.17300000000000001</v>
      </c>
      <c r="M22" s="3">
        <v>0.14599999999999999</v>
      </c>
      <c r="N22" s="3">
        <v>0.215</v>
      </c>
      <c r="O22" s="16">
        <v>0.14499999999999999</v>
      </c>
      <c r="P22" s="3">
        <v>0.122</v>
      </c>
      <c r="Q22" s="3">
        <v>0.182</v>
      </c>
      <c r="R22" s="16">
        <v>0.20699999999999999</v>
      </c>
      <c r="S22" s="3">
        <v>0.17600000000000002</v>
      </c>
      <c r="T22" s="3">
        <v>0.253</v>
      </c>
    </row>
    <row r="23" spans="1:20" x14ac:dyDescent="0.3">
      <c r="A23" t="s">
        <v>170</v>
      </c>
      <c r="B23" s="16">
        <v>2.8595476578279252E-2</v>
      </c>
      <c r="C23" s="3">
        <v>3.0570912116743988E-2</v>
      </c>
      <c r="D23" s="3">
        <v>2.55755718088428E-2</v>
      </c>
      <c r="E23" s="16">
        <v>2.6295372746230884E-2</v>
      </c>
      <c r="F23" s="3">
        <v>2.8972477758208236E-2</v>
      </c>
      <c r="G23" s="3">
        <v>2.1791600169889458E-2</v>
      </c>
      <c r="H23" s="16">
        <v>3.0946116632182906E-2</v>
      </c>
      <c r="I23" s="3">
        <v>3.2333116682811129E-2</v>
      </c>
      <c r="J23" s="3">
        <v>2.9019679456915196E-2</v>
      </c>
      <c r="L23" s="16">
        <v>3.1E-2</v>
      </c>
      <c r="M23" s="3">
        <v>0.03</v>
      </c>
      <c r="N23" s="3">
        <v>3.1E-2</v>
      </c>
      <c r="O23" s="16">
        <v>3.2000000000000001E-2</v>
      </c>
      <c r="P23" s="3">
        <v>3.3000000000000002E-2</v>
      </c>
      <c r="Q23" s="3">
        <v>2.8999999999999998E-2</v>
      </c>
      <c r="R23" s="16">
        <v>0.03</v>
      </c>
      <c r="S23" s="3">
        <v>2.7000000000000003E-2</v>
      </c>
      <c r="T23" s="3">
        <v>3.4000000000000002E-2</v>
      </c>
    </row>
    <row r="24" spans="1:20" x14ac:dyDescent="0.3">
      <c r="A24" t="s">
        <v>171</v>
      </c>
      <c r="B24" s="16">
        <v>4.3477049913619392E-2</v>
      </c>
      <c r="C24" s="3">
        <v>2.9326189221595269E-2</v>
      </c>
      <c r="D24" s="3">
        <v>6.5062075764981672E-2</v>
      </c>
      <c r="E24" s="16">
        <v>6.2163026606581892E-2</v>
      </c>
      <c r="F24" s="3">
        <v>4.0758534656314453E-2</v>
      </c>
      <c r="G24" s="3">
        <v>9.7991084877796245E-2</v>
      </c>
      <c r="H24" s="16">
        <v>2.4436491964502732E-2</v>
      </c>
      <c r="I24" s="3">
        <v>1.678752674170849E-2</v>
      </c>
      <c r="J24" s="3">
        <v>3.5069212981413668E-2</v>
      </c>
      <c r="L24" s="16">
        <v>3.7999999999999999E-2</v>
      </c>
      <c r="M24" s="3">
        <v>2.5000000000000001E-2</v>
      </c>
      <c r="N24" s="3">
        <v>5.9000000000000004E-2</v>
      </c>
      <c r="O24" s="16">
        <v>0.05</v>
      </c>
      <c r="P24" s="3">
        <v>3.3000000000000002E-2</v>
      </c>
      <c r="Q24" s="3">
        <v>7.9000000000000001E-2</v>
      </c>
      <c r="R24" s="16">
        <v>2.2000000000000002E-2</v>
      </c>
      <c r="S24" s="3">
        <v>1.3999999999999999E-2</v>
      </c>
      <c r="T24" s="3">
        <v>3.6000000000000004E-2</v>
      </c>
    </row>
    <row r="25" spans="1:20" x14ac:dyDescent="0.3">
      <c r="B25" s="16"/>
      <c r="E25" s="16"/>
      <c r="H25" s="16"/>
      <c r="L25" s="16"/>
      <c r="O25" s="16"/>
      <c r="R25" s="16"/>
    </row>
    <row r="26" spans="1:20" x14ac:dyDescent="0.3">
      <c r="A26" t="s">
        <v>172</v>
      </c>
      <c r="B26" s="16">
        <v>2.3401646312267866E-2</v>
      </c>
      <c r="C26" s="3">
        <v>1.5059510100658688E-2</v>
      </c>
      <c r="D26" s="3">
        <v>3.6128818379718798E-2</v>
      </c>
      <c r="E26" s="16">
        <v>2.3660130751273475E-2</v>
      </c>
      <c r="F26" s="3">
        <v>1.7719382831676567E-2</v>
      </c>
      <c r="G26" s="3">
        <v>3.3617754137778857E-2</v>
      </c>
      <c r="H26" s="16">
        <v>2.313730642508427E-2</v>
      </c>
      <c r="I26" s="3">
        <v>1.212862181735418E-2</v>
      </c>
      <c r="J26" s="3">
        <v>3.842053763065164E-2</v>
      </c>
      <c r="L26" s="16">
        <v>2.3E-2</v>
      </c>
      <c r="M26" s="3">
        <v>1.7000000000000001E-2</v>
      </c>
      <c r="N26" s="3">
        <v>3.3000000000000002E-2</v>
      </c>
      <c r="O26" s="16">
        <v>2.4E-2</v>
      </c>
      <c r="P26" s="3">
        <v>1.8000000000000002E-2</v>
      </c>
      <c r="Q26" s="3">
        <v>3.4000000000000002E-2</v>
      </c>
      <c r="R26" s="16">
        <v>2.2000000000000002E-2</v>
      </c>
      <c r="S26" s="3">
        <v>1.4999999999999999E-2</v>
      </c>
      <c r="T26" s="3">
        <v>3.2000000000000001E-2</v>
      </c>
    </row>
    <row r="27" spans="1:20" x14ac:dyDescent="0.3">
      <c r="A27" t="s">
        <v>173</v>
      </c>
      <c r="B27" s="16">
        <v>2.2229675350525425E-2</v>
      </c>
      <c r="C27" s="3">
        <v>1.1314025684911914E-2</v>
      </c>
      <c r="D27" s="3">
        <v>3.8904833691710036E-2</v>
      </c>
      <c r="E27" s="16">
        <v>2.3773157988145964E-2</v>
      </c>
      <c r="F27" s="3">
        <v>6.9057510471041599E-3</v>
      </c>
      <c r="G27" s="3">
        <v>5.203020442486167E-2</v>
      </c>
      <c r="H27" s="16">
        <v>2.064669764365264E-2</v>
      </c>
      <c r="I27" s="3">
        <v>1.617858777682217E-2</v>
      </c>
      <c r="J27" s="3">
        <v>2.6867495237785262E-2</v>
      </c>
      <c r="L27" s="16">
        <v>0.02</v>
      </c>
      <c r="M27" s="3">
        <v>1.2E-2</v>
      </c>
      <c r="N27" s="3">
        <v>3.4000000000000002E-2</v>
      </c>
      <c r="O27" s="16">
        <v>1.9E-2</v>
      </c>
      <c r="P27" s="3">
        <v>6.9999999999999993E-3</v>
      </c>
      <c r="Q27" s="3">
        <v>3.7999999999999999E-2</v>
      </c>
      <c r="R27" s="16">
        <v>2.2000000000000002E-2</v>
      </c>
      <c r="S27" s="3">
        <v>1.7000000000000001E-2</v>
      </c>
      <c r="T27" s="3">
        <v>2.8999999999999998E-2</v>
      </c>
    </row>
    <row r="28" spans="1:20" x14ac:dyDescent="0.3">
      <c r="A28" t="s">
        <v>174</v>
      </c>
      <c r="B28" s="16">
        <v>4.6491971845883613E-2</v>
      </c>
      <c r="C28" s="3">
        <v>1.1634252530154692E-2</v>
      </c>
      <c r="D28" s="3">
        <v>9.9676460877657413E-2</v>
      </c>
      <c r="E28" s="16">
        <v>5.768813813377912E-2</v>
      </c>
      <c r="F28" s="3">
        <v>9.6454348239626061E-3</v>
      </c>
      <c r="G28" s="3">
        <v>0.13818504260764219</v>
      </c>
      <c r="H28" s="16">
        <v>3.4999970067901336E-2</v>
      </c>
      <c r="I28" s="3">
        <v>1.3833326514124568E-2</v>
      </c>
      <c r="J28" s="3">
        <v>6.4390348038430398E-2</v>
      </c>
      <c r="L28" s="16">
        <v>3.9E-2</v>
      </c>
      <c r="M28" s="3">
        <v>0.01</v>
      </c>
      <c r="N28" s="3">
        <v>8.3000000000000004E-2</v>
      </c>
      <c r="O28" s="16">
        <v>4.2000000000000003E-2</v>
      </c>
      <c r="P28" s="3">
        <v>0.01</v>
      </c>
      <c r="Q28" s="3">
        <v>9.5000000000000001E-2</v>
      </c>
      <c r="R28" s="16">
        <v>3.4000000000000002E-2</v>
      </c>
      <c r="S28" s="3">
        <v>0.01</v>
      </c>
      <c r="T28" s="3">
        <v>6.9000000000000006E-2</v>
      </c>
    </row>
    <row r="29" spans="1:20" x14ac:dyDescent="0.3">
      <c r="A29" t="s">
        <v>175</v>
      </c>
      <c r="B29" s="16">
        <v>0.12740698546291157</v>
      </c>
      <c r="C29" s="3">
        <v>0.1100857620741266</v>
      </c>
      <c r="D29" s="3">
        <v>0.15382592431827963</v>
      </c>
      <c r="E29" s="16">
        <v>9.3784039115375112E-2</v>
      </c>
      <c r="F29" s="3">
        <v>7.4905627700792357E-2</v>
      </c>
      <c r="G29" s="3">
        <v>0.12554800728358309</v>
      </c>
      <c r="H29" s="16">
        <v>0.16168777737249901</v>
      </c>
      <c r="I29" s="3">
        <v>0.14885313440769712</v>
      </c>
      <c r="J29" s="3">
        <v>0.17943504214537614</v>
      </c>
      <c r="L29" s="16">
        <v>0.13300000000000001</v>
      </c>
      <c r="M29" s="3">
        <v>0.11599999999999999</v>
      </c>
      <c r="N29" s="3">
        <v>0.159</v>
      </c>
      <c r="O29" s="16">
        <v>0.10199999999999999</v>
      </c>
      <c r="P29" s="3">
        <v>8.199999999999999E-2</v>
      </c>
      <c r="Q29" s="3">
        <v>0.13600000000000001</v>
      </c>
      <c r="R29" s="16">
        <v>0.17</v>
      </c>
      <c r="S29" s="3">
        <v>0.16</v>
      </c>
      <c r="T29" s="3">
        <v>0.18600000000000003</v>
      </c>
    </row>
    <row r="30" spans="1:20" x14ac:dyDescent="0.3">
      <c r="A30" t="s">
        <v>176</v>
      </c>
      <c r="B30" s="16">
        <v>9.8880757659948582E-2</v>
      </c>
      <c r="C30" s="3">
        <v>8.5883062940804819E-2</v>
      </c>
      <c r="D30" s="3">
        <v>0.11867757312360118</v>
      </c>
      <c r="E30" s="16">
        <v>7.5628627127535444E-2</v>
      </c>
      <c r="F30" s="3">
        <v>6.014899227074455E-2</v>
      </c>
      <c r="G30" s="3">
        <v>0.10153953212941635</v>
      </c>
      <c r="H30" s="16">
        <v>0.12264186324457335</v>
      </c>
      <c r="I30" s="3">
        <v>0.11422621980850935</v>
      </c>
      <c r="J30" s="3">
        <v>0.13430292488693493</v>
      </c>
      <c r="L30" s="16">
        <v>0.10800000000000001</v>
      </c>
      <c r="M30" s="3">
        <v>9.4E-2</v>
      </c>
      <c r="N30" s="3">
        <v>0.129</v>
      </c>
      <c r="O30" s="16">
        <v>8.5000000000000006E-2</v>
      </c>
      <c r="P30" s="3">
        <v>6.9000000000000006E-2</v>
      </c>
      <c r="Q30" s="3">
        <v>0.11199999999999999</v>
      </c>
      <c r="R30" s="16">
        <v>0.13600000000000001</v>
      </c>
      <c r="S30" s="3">
        <v>0.128</v>
      </c>
      <c r="T30" s="3">
        <v>0.14899999999999999</v>
      </c>
    </row>
    <row r="31" spans="1:20" x14ac:dyDescent="0.3">
      <c r="A31" t="s">
        <v>177</v>
      </c>
      <c r="B31" s="16">
        <v>0.10198254107372197</v>
      </c>
      <c r="C31" s="3">
        <v>8.107372975011283E-2</v>
      </c>
      <c r="D31" s="3">
        <v>0.13376111083995246</v>
      </c>
      <c r="E31" s="16">
        <v>8.2120166071167039E-2</v>
      </c>
      <c r="F31" s="3">
        <v>6.6890919565793794E-2</v>
      </c>
      <c r="G31" s="3">
        <v>0.10770361808216641</v>
      </c>
      <c r="H31" s="16">
        <v>0.12221484858473031</v>
      </c>
      <c r="I31" s="3">
        <v>9.6714225865651149E-2</v>
      </c>
      <c r="J31" s="3">
        <v>0.15728793911259892</v>
      </c>
      <c r="L31" s="16">
        <v>0.111</v>
      </c>
      <c r="M31" s="3">
        <v>0.09</v>
      </c>
      <c r="N31" s="3">
        <v>0.14499999999999999</v>
      </c>
      <c r="O31" s="16">
        <v>9.3000000000000013E-2</v>
      </c>
      <c r="P31" s="3">
        <v>7.2000000000000008E-2</v>
      </c>
      <c r="Q31" s="3">
        <v>0.128</v>
      </c>
      <c r="R31" s="16">
        <v>0.13300000000000001</v>
      </c>
      <c r="S31" s="3">
        <v>0.11199999999999999</v>
      </c>
      <c r="T31" s="3">
        <v>0.16300000000000001</v>
      </c>
    </row>
    <row r="32" spans="1:20" x14ac:dyDescent="0.3">
      <c r="A32" t="s">
        <v>178</v>
      </c>
      <c r="B32" s="16">
        <v>3.4292295112382756E-2</v>
      </c>
      <c r="C32" s="3">
        <v>2.9268587093622088E-2</v>
      </c>
      <c r="D32" s="3">
        <v>4.1961398983307543E-2</v>
      </c>
      <c r="E32" s="16">
        <v>2.3447754458142202E-2</v>
      </c>
      <c r="F32" s="3">
        <v>2.0523682199961025E-2</v>
      </c>
      <c r="G32" s="3">
        <v>2.8387661733249268E-2</v>
      </c>
      <c r="H32" s="16">
        <v>4.5316262681886231E-2</v>
      </c>
      <c r="I32" s="3">
        <v>3.8898923857801332E-2</v>
      </c>
      <c r="J32" s="3">
        <v>5.417290252198597E-2</v>
      </c>
      <c r="L32" s="16">
        <v>0.04</v>
      </c>
      <c r="M32" s="3">
        <v>3.4000000000000002E-2</v>
      </c>
      <c r="N32" s="3">
        <v>4.9000000000000002E-2</v>
      </c>
      <c r="O32" s="16">
        <v>2.7999999999999997E-2</v>
      </c>
      <c r="P32" s="3">
        <v>2.3E-2</v>
      </c>
      <c r="Q32" s="3">
        <v>3.6000000000000004E-2</v>
      </c>
      <c r="R32" s="16">
        <v>5.4000000000000006E-2</v>
      </c>
      <c r="S32" s="3">
        <v>4.9000000000000002E-2</v>
      </c>
      <c r="T32" s="3">
        <v>6.3E-2</v>
      </c>
    </row>
    <row r="33" spans="1:20" x14ac:dyDescent="0.3">
      <c r="A33" t="s">
        <v>179</v>
      </c>
      <c r="B33" s="16">
        <v>4.0654696860939928E-2</v>
      </c>
      <c r="C33" s="3">
        <v>3.3325725822927928E-2</v>
      </c>
      <c r="D33" s="3">
        <v>5.1828993189662428E-2</v>
      </c>
      <c r="E33" s="16">
        <v>3.6021929751657585E-2</v>
      </c>
      <c r="F33" s="3">
        <v>2.0484157087611338E-2</v>
      </c>
      <c r="G33" s="3">
        <v>6.2118956867543866E-2</v>
      </c>
      <c r="H33" s="16">
        <v>4.5390427468572567E-2</v>
      </c>
      <c r="I33" s="3">
        <v>4.7499829988101046E-2</v>
      </c>
      <c r="J33" s="3">
        <v>4.2471435828603236E-2</v>
      </c>
      <c r="L33" s="16">
        <v>4.4000000000000004E-2</v>
      </c>
      <c r="M33" s="3">
        <v>3.7999999999999999E-2</v>
      </c>
      <c r="N33" s="3">
        <v>5.2999999999999999E-2</v>
      </c>
      <c r="O33" s="16">
        <v>3.7000000000000005E-2</v>
      </c>
      <c r="P33" s="3">
        <v>2.5000000000000001E-2</v>
      </c>
      <c r="Q33" s="3">
        <v>5.5999999999999994E-2</v>
      </c>
      <c r="R33" s="16">
        <v>5.2000000000000005E-2</v>
      </c>
      <c r="S33" s="3">
        <v>5.5E-2</v>
      </c>
      <c r="T33" s="3">
        <v>4.9000000000000002E-2</v>
      </c>
    </row>
    <row r="34" spans="1:20" x14ac:dyDescent="0.3">
      <c r="A34" t="s">
        <v>180</v>
      </c>
      <c r="B34" s="16">
        <v>6.16746936950133E-2</v>
      </c>
      <c r="C34" s="3">
        <v>4.0784106247757752E-2</v>
      </c>
      <c r="D34" s="3">
        <v>9.3362229227103202E-2</v>
      </c>
      <c r="E34" s="16">
        <v>4.9666624240514837E-2</v>
      </c>
      <c r="F34" s="3">
        <v>4.0216423273203253E-2</v>
      </c>
      <c r="G34" s="3">
        <v>6.5480105763424681E-2</v>
      </c>
      <c r="H34" s="16">
        <v>7.3928495772521377E-2</v>
      </c>
      <c r="I34" s="3">
        <v>4.1410435791703823E-2</v>
      </c>
      <c r="J34" s="3">
        <v>0.11863896961516503</v>
      </c>
      <c r="L34" s="16">
        <v>0.06</v>
      </c>
      <c r="M34" s="3">
        <v>0.04</v>
      </c>
      <c r="N34" s="3">
        <v>9.3000000000000013E-2</v>
      </c>
      <c r="O34" s="16">
        <v>5.0999999999999997E-2</v>
      </c>
      <c r="P34" s="3">
        <v>3.6000000000000004E-2</v>
      </c>
      <c r="Q34" s="3">
        <v>7.5999999999999998E-2</v>
      </c>
      <c r="R34" s="16">
        <v>7.2000000000000008E-2</v>
      </c>
      <c r="S34" s="3">
        <v>4.4999999999999998E-2</v>
      </c>
      <c r="T34" s="3">
        <v>0.11199999999999999</v>
      </c>
    </row>
    <row r="35" spans="1:20" x14ac:dyDescent="0.3">
      <c r="A35" t="s">
        <v>181</v>
      </c>
      <c r="B35" s="16">
        <v>1.8512498038610336E-2</v>
      </c>
      <c r="C35" s="3">
        <v>1.2835190606477179E-2</v>
      </c>
      <c r="D35" s="3">
        <v>2.713757745623456E-2</v>
      </c>
      <c r="E35" s="16">
        <v>1.394251739841104E-2</v>
      </c>
      <c r="F35" s="3">
        <v>9.5459770678966056E-3</v>
      </c>
      <c r="G35" s="3">
        <v>2.1314275085756416E-2</v>
      </c>
      <c r="H35" s="16">
        <v>2.3182173834567936E-2</v>
      </c>
      <c r="I35" s="3">
        <v>1.6470186304207438E-2</v>
      </c>
      <c r="J35" s="3">
        <v>3.242019005039886E-2</v>
      </c>
      <c r="L35" s="16">
        <v>2.1000000000000001E-2</v>
      </c>
      <c r="M35" s="3">
        <v>1.3999999999999999E-2</v>
      </c>
      <c r="N35" s="3">
        <v>3.2000000000000001E-2</v>
      </c>
      <c r="O35" s="16">
        <v>1.7000000000000001E-2</v>
      </c>
      <c r="P35" s="3">
        <v>1.1000000000000001E-2</v>
      </c>
      <c r="Q35" s="3">
        <v>2.6000000000000002E-2</v>
      </c>
      <c r="R35" s="16">
        <v>2.6000000000000002E-2</v>
      </c>
      <c r="S35" s="3">
        <v>1.7000000000000001E-2</v>
      </c>
      <c r="T35" s="3">
        <v>3.7999999999999999E-2</v>
      </c>
    </row>
    <row r="36" spans="1:20" x14ac:dyDescent="0.3">
      <c r="A36" t="s">
        <v>182</v>
      </c>
      <c r="B36" s="16">
        <v>4.3279285826413411E-2</v>
      </c>
      <c r="C36" s="3">
        <v>2.7369852957199202E-2</v>
      </c>
      <c r="D36" s="3">
        <v>6.750906880545976E-2</v>
      </c>
      <c r="E36" s="16">
        <v>2.7292634884841158E-2</v>
      </c>
      <c r="F36" s="3">
        <v>2.1173178103916959E-2</v>
      </c>
      <c r="G36" s="3">
        <v>3.7566503191326227E-2</v>
      </c>
      <c r="H36" s="16">
        <v>5.9671986888196374E-2</v>
      </c>
      <c r="I36" s="3">
        <v>3.4235752535115987E-2</v>
      </c>
      <c r="J36" s="3">
        <v>9.4796913149243434E-2</v>
      </c>
      <c r="L36" s="16">
        <v>4.5999999999999999E-2</v>
      </c>
      <c r="M36" s="3">
        <v>2.7999999999999997E-2</v>
      </c>
      <c r="N36" s="3">
        <v>7.4999999999999997E-2</v>
      </c>
      <c r="O36" s="16">
        <v>3.2000000000000001E-2</v>
      </c>
      <c r="P36" s="3">
        <v>2.1000000000000001E-2</v>
      </c>
      <c r="Q36" s="3">
        <v>5.0999999999999997E-2</v>
      </c>
      <c r="R36" s="16">
        <v>6.4000000000000001E-2</v>
      </c>
      <c r="S36" s="3">
        <v>3.7999999999999999E-2</v>
      </c>
      <c r="T36" s="3">
        <v>0.10199999999999999</v>
      </c>
    </row>
    <row r="37" spans="1:20" x14ac:dyDescent="0.3">
      <c r="A37" t="s">
        <v>183</v>
      </c>
      <c r="B37" s="16">
        <v>0.10377950765627768</v>
      </c>
      <c r="C37" s="3">
        <v>7.0989160082130146E-2</v>
      </c>
      <c r="D37" s="3">
        <v>0.15357819900706529</v>
      </c>
      <c r="E37" s="16">
        <v>8.1284670119542601E-2</v>
      </c>
      <c r="F37" s="3">
        <v>6.5051381279798468E-2</v>
      </c>
      <c r="G37" s="3">
        <v>0.10848793476672403</v>
      </c>
      <c r="H37" s="16">
        <v>0.12680262237471851</v>
      </c>
      <c r="I37" s="3">
        <v>7.7561274462463345E-2</v>
      </c>
      <c r="J37" s="3">
        <v>0.19455641473934998</v>
      </c>
      <c r="L37" s="16">
        <v>0.105</v>
      </c>
      <c r="M37" s="3">
        <v>7.0000000000000007E-2</v>
      </c>
      <c r="N37" s="3">
        <v>0.16</v>
      </c>
      <c r="O37" s="16">
        <v>8.5999999999999993E-2</v>
      </c>
      <c r="P37" s="3">
        <v>5.9000000000000004E-2</v>
      </c>
      <c r="Q37" s="3">
        <v>0.13200000000000001</v>
      </c>
      <c r="R37" s="16">
        <v>0.128</v>
      </c>
      <c r="S37" s="3">
        <v>8.4000000000000005E-2</v>
      </c>
      <c r="T37" s="3">
        <v>0.192</v>
      </c>
    </row>
    <row r="38" spans="1:20" x14ac:dyDescent="0.3">
      <c r="A38" t="s">
        <v>184</v>
      </c>
      <c r="B38" s="16">
        <v>6.3483796446573218E-2</v>
      </c>
      <c r="C38" s="3">
        <v>4.56507996992866E-2</v>
      </c>
      <c r="D38" s="3">
        <v>9.0576697900632872E-2</v>
      </c>
      <c r="E38" s="16">
        <v>6.2583550584043121E-2</v>
      </c>
      <c r="F38" s="3">
        <v>5.2860165885532391E-2</v>
      </c>
      <c r="G38" s="3">
        <v>7.8943196654329029E-2</v>
      </c>
      <c r="H38" s="16">
        <v>6.4401753424736571E-2</v>
      </c>
      <c r="I38" s="3">
        <v>3.7679547101972036E-2</v>
      </c>
      <c r="J38" s="3">
        <v>0.10106624867537348</v>
      </c>
      <c r="L38" s="16">
        <v>7.0000000000000007E-2</v>
      </c>
      <c r="M38" s="3">
        <v>5.2999999999999999E-2</v>
      </c>
      <c r="N38" s="3">
        <v>9.6000000000000002E-2</v>
      </c>
      <c r="O38" s="16">
        <v>7.0000000000000007E-2</v>
      </c>
      <c r="P38" s="3">
        <v>6.0999999999999999E-2</v>
      </c>
      <c r="Q38" s="3">
        <v>8.5999999999999993E-2</v>
      </c>
      <c r="R38" s="16">
        <v>7.0000000000000007E-2</v>
      </c>
      <c r="S38" s="3">
        <v>4.4000000000000004E-2</v>
      </c>
      <c r="T38" s="3">
        <v>0.107</v>
      </c>
    </row>
    <row r="39" spans="1:20" x14ac:dyDescent="0.3">
      <c r="A39" t="s">
        <v>185</v>
      </c>
      <c r="B39" s="16">
        <v>6.3882015962214961E-2</v>
      </c>
      <c r="C39" s="3">
        <v>5.2786139757637983E-2</v>
      </c>
      <c r="D39" s="3">
        <v>8.0771046183238368E-2</v>
      </c>
      <c r="E39" s="16">
        <v>3.5931959332356808E-2</v>
      </c>
      <c r="F39" s="3">
        <v>3.5117372344028917E-2</v>
      </c>
      <c r="G39" s="3">
        <v>3.7312014245849595E-2</v>
      </c>
      <c r="H39" s="16">
        <v>9.2331157181592752E-2</v>
      </c>
      <c r="I39" s="3">
        <v>7.236113178712876E-2</v>
      </c>
      <c r="J39" s="3">
        <v>0.11965304646578791</v>
      </c>
      <c r="L39" s="16">
        <v>6.8000000000000005E-2</v>
      </c>
      <c r="M39" s="3">
        <v>5.7000000000000002E-2</v>
      </c>
      <c r="N39" s="3">
        <v>8.5999999999999993E-2</v>
      </c>
      <c r="O39" s="16">
        <v>3.9E-2</v>
      </c>
      <c r="P39" s="3">
        <v>3.4000000000000002E-2</v>
      </c>
      <c r="Q39" s="3">
        <v>4.5999999999999999E-2</v>
      </c>
      <c r="R39" s="16">
        <v>0.10400000000000001</v>
      </c>
      <c r="S39" s="3">
        <v>8.5000000000000006E-2</v>
      </c>
      <c r="T39" s="3">
        <v>0.13200000000000001</v>
      </c>
    </row>
    <row r="40" spans="1:20" x14ac:dyDescent="0.3">
      <c r="A40" t="s">
        <v>186</v>
      </c>
      <c r="B40" s="16">
        <v>0.12900713496033703</v>
      </c>
      <c r="C40" s="3">
        <v>0.10684496968002424</v>
      </c>
      <c r="D40" s="3">
        <v>0.16242998362594829</v>
      </c>
      <c r="E40" s="16">
        <v>0.12022717871521441</v>
      </c>
      <c r="F40" s="3">
        <v>9.8057264104984374E-2</v>
      </c>
      <c r="G40" s="3">
        <v>0.15718714772957657</v>
      </c>
      <c r="H40" s="16">
        <v>0.13794034937913727</v>
      </c>
      <c r="I40" s="3">
        <v>0.11652908679825209</v>
      </c>
      <c r="J40" s="3">
        <v>0.16715939342709335</v>
      </c>
      <c r="L40" s="16">
        <v>0.127</v>
      </c>
      <c r="M40" s="3">
        <v>0.106</v>
      </c>
      <c r="N40" s="3">
        <v>0.158</v>
      </c>
      <c r="O40" s="16">
        <v>0.113</v>
      </c>
      <c r="P40" s="3">
        <v>9.4E-2</v>
      </c>
      <c r="Q40" s="3">
        <v>0.14599999999999999</v>
      </c>
      <c r="R40" s="16">
        <v>0.14300000000000002</v>
      </c>
      <c r="S40" s="3">
        <v>0.12300000000000001</v>
      </c>
      <c r="T40" s="3">
        <v>0.17199999999999999</v>
      </c>
    </row>
    <row r="41" spans="1:20" x14ac:dyDescent="0.3">
      <c r="A41" t="s">
        <v>187</v>
      </c>
      <c r="B41" s="16">
        <v>0.16291550577667946</v>
      </c>
      <c r="C41" s="3">
        <v>0.13519738788769256</v>
      </c>
      <c r="D41" s="3">
        <v>0.20462175000673366</v>
      </c>
      <c r="E41" s="16">
        <v>0.13798906314712545</v>
      </c>
      <c r="F41" s="3">
        <v>0.11607861835884868</v>
      </c>
      <c r="G41" s="3">
        <v>0.17455206884596311</v>
      </c>
      <c r="H41" s="16">
        <v>0.18834536284651038</v>
      </c>
      <c r="I41" s="3">
        <v>0.15638252074741332</v>
      </c>
      <c r="J41" s="3">
        <v>0.23171311774548894</v>
      </c>
      <c r="L41" s="16">
        <v>0.16300000000000001</v>
      </c>
      <c r="M41" s="3">
        <v>0.13800000000000001</v>
      </c>
      <c r="N41" s="3">
        <v>0.20199999999999999</v>
      </c>
      <c r="O41" s="16">
        <v>0.13400000000000001</v>
      </c>
      <c r="P41" s="3">
        <v>0.114</v>
      </c>
      <c r="Q41" s="3">
        <v>0.16800000000000001</v>
      </c>
      <c r="R41" s="16">
        <v>0.19899999999999998</v>
      </c>
      <c r="S41" s="3">
        <v>0.17</v>
      </c>
      <c r="T41" s="3">
        <v>0.24</v>
      </c>
    </row>
    <row r="42" spans="1:20" x14ac:dyDescent="0.3">
      <c r="A42" t="s">
        <v>188</v>
      </c>
      <c r="B42" s="16">
        <v>2.6536669139463818E-2</v>
      </c>
      <c r="C42" s="3">
        <v>2.8760438471230807E-2</v>
      </c>
      <c r="D42" s="3">
        <v>2.3137129402343942E-2</v>
      </c>
      <c r="E42" s="16">
        <v>2.4194170565683192E-2</v>
      </c>
      <c r="F42" s="3">
        <v>2.6114302762961342E-2</v>
      </c>
      <c r="G42" s="3">
        <v>2.0963875640993588E-2</v>
      </c>
      <c r="H42" s="16">
        <v>2.8930635401776934E-2</v>
      </c>
      <c r="I42" s="3">
        <v>3.1677688343047475E-2</v>
      </c>
      <c r="J42" s="3">
        <v>2.5115188599092893E-2</v>
      </c>
      <c r="L42" s="16">
        <v>2.7999999999999997E-2</v>
      </c>
      <c r="M42" s="3">
        <v>2.7999999999999997E-2</v>
      </c>
      <c r="N42" s="3">
        <v>2.7999999999999997E-2</v>
      </c>
      <c r="O42" s="16">
        <v>2.8999999999999998E-2</v>
      </c>
      <c r="P42" s="3">
        <v>0.03</v>
      </c>
      <c r="Q42" s="3">
        <v>2.7999999999999997E-2</v>
      </c>
      <c r="R42" s="16">
        <v>2.7000000000000003E-2</v>
      </c>
      <c r="S42" s="3">
        <v>2.6000000000000002E-2</v>
      </c>
      <c r="T42" s="3">
        <v>2.7999999999999997E-2</v>
      </c>
    </row>
    <row r="43" spans="1:20" x14ac:dyDescent="0.3">
      <c r="A43" t="s">
        <v>189</v>
      </c>
      <c r="B43" s="16">
        <v>4.0521094366827937E-2</v>
      </c>
      <c r="C43" s="3">
        <v>2.6549328775193514E-2</v>
      </c>
      <c r="D43" s="3">
        <v>6.1832937373987477E-2</v>
      </c>
      <c r="E43" s="16">
        <v>5.7569941415459354E-2</v>
      </c>
      <c r="F43" s="3">
        <v>3.5449822993868153E-2</v>
      </c>
      <c r="G43" s="3">
        <v>9.4595856051336982E-2</v>
      </c>
      <c r="H43" s="16">
        <v>2.3148731897953034E-2</v>
      </c>
      <c r="I43" s="3">
        <v>1.678752674170849E-2</v>
      </c>
      <c r="J43" s="3">
        <v>3.1991355414676924E-2</v>
      </c>
      <c r="L43" s="16">
        <v>3.5000000000000003E-2</v>
      </c>
      <c r="M43" s="3">
        <v>2.2000000000000002E-2</v>
      </c>
      <c r="N43" s="3">
        <v>5.5E-2</v>
      </c>
      <c r="O43" s="16">
        <v>4.4999999999999998E-2</v>
      </c>
      <c r="P43" s="3">
        <v>2.7999999999999997E-2</v>
      </c>
      <c r="Q43" s="3">
        <v>7.400000000000001E-2</v>
      </c>
      <c r="R43" s="16">
        <v>2.1000000000000001E-2</v>
      </c>
      <c r="S43" s="3">
        <v>1.3999999999999999E-2</v>
      </c>
      <c r="T43" s="3">
        <v>3.3000000000000002E-2</v>
      </c>
    </row>
    <row r="44" spans="1:20" x14ac:dyDescent="0.3">
      <c r="B44" s="16"/>
      <c r="E44" s="16"/>
      <c r="H44" s="16"/>
      <c r="L44" s="16"/>
      <c r="O44" s="16"/>
      <c r="R44" s="16"/>
    </row>
    <row r="45" spans="1:20" x14ac:dyDescent="0.3">
      <c r="A45" t="s">
        <v>190</v>
      </c>
      <c r="B45" s="16">
        <v>9.8388982696843569E-3</v>
      </c>
      <c r="C45" s="3">
        <v>3.1766963569540602E-3</v>
      </c>
      <c r="D45" s="3">
        <v>2.0003080193904375E-2</v>
      </c>
      <c r="E45" s="16">
        <v>7.732479093298327E-3</v>
      </c>
      <c r="F45" s="3">
        <v>4.9059763879419254E-3</v>
      </c>
      <c r="G45" s="3">
        <v>1.2470140044713914E-2</v>
      </c>
      <c r="H45" s="16">
        <v>1.1993034161149581E-2</v>
      </c>
      <c r="I45" s="3">
        <v>1.2712192556360447E-3</v>
      </c>
      <c r="J45" s="3">
        <v>2.687800743299712E-2</v>
      </c>
      <c r="L45" s="16">
        <v>9.0000000000000011E-3</v>
      </c>
      <c r="M45" s="3">
        <v>4.0000000000000001E-3</v>
      </c>
      <c r="N45" s="3">
        <v>1.7000000000000001E-2</v>
      </c>
      <c r="O45" s="16">
        <v>8.0000000000000002E-3</v>
      </c>
      <c r="P45" s="3">
        <v>5.0000000000000001E-3</v>
      </c>
      <c r="Q45" s="3">
        <v>1.3999999999999999E-2</v>
      </c>
      <c r="R45" s="16">
        <v>0.01</v>
      </c>
      <c r="S45" s="3">
        <v>3.0000000000000001E-3</v>
      </c>
      <c r="T45" s="3">
        <v>0.02</v>
      </c>
    </row>
    <row r="46" spans="1:20" x14ac:dyDescent="0.3">
      <c r="A46" t="s">
        <v>191</v>
      </c>
      <c r="B46" s="16">
        <v>5.9713190390644861E-3</v>
      </c>
      <c r="C46" s="3">
        <v>3.2249518969280498E-3</v>
      </c>
      <c r="D46" s="3">
        <v>1.0166773122060449E-2</v>
      </c>
      <c r="E46" s="16">
        <v>5.6767407716979187E-3</v>
      </c>
      <c r="F46" s="3">
        <v>2.5974792056158488E-3</v>
      </c>
      <c r="G46" s="3">
        <v>1.0835259645862272E-2</v>
      </c>
      <c r="H46" s="16">
        <v>6.2734350582568758E-3</v>
      </c>
      <c r="I46" s="3">
        <v>3.9173724284637616E-3</v>
      </c>
      <c r="J46" s="3">
        <v>9.5537010266135824E-3</v>
      </c>
      <c r="L46" s="16">
        <v>6.9999999999999993E-3</v>
      </c>
      <c r="M46" s="3">
        <v>3.0000000000000001E-3</v>
      </c>
      <c r="N46" s="3">
        <v>1.2E-2</v>
      </c>
      <c r="O46" s="16">
        <v>6.0000000000000001E-3</v>
      </c>
      <c r="P46" s="3">
        <v>2E-3</v>
      </c>
      <c r="Q46" s="3">
        <v>1.3000000000000001E-2</v>
      </c>
      <c r="R46" s="16">
        <v>6.9999999999999993E-3</v>
      </c>
      <c r="S46" s="3">
        <v>4.0000000000000001E-3</v>
      </c>
      <c r="T46" s="3">
        <v>1.1000000000000001E-2</v>
      </c>
    </row>
    <row r="47" spans="1:20" x14ac:dyDescent="0.3">
      <c r="A47" t="s">
        <v>192</v>
      </c>
      <c r="B47" s="16">
        <v>3.2100835859045938E-3</v>
      </c>
      <c r="C47" s="3">
        <v>9.7366197865328505E-4</v>
      </c>
      <c r="D47" s="3">
        <v>6.6223246268039141E-3</v>
      </c>
      <c r="E47" s="16">
        <v>1.5700464658766294E-3</v>
      </c>
      <c r="F47" s="3">
        <v>6.5746365210081861E-4</v>
      </c>
      <c r="G47" s="3">
        <v>3.0991047103986567E-3</v>
      </c>
      <c r="H47" s="16">
        <v>4.8934552878499892E-3</v>
      </c>
      <c r="I47" s="3">
        <v>1.3232885490178908E-3</v>
      </c>
      <c r="J47" s="3">
        <v>9.8507150255831392E-3</v>
      </c>
      <c r="L47" s="16">
        <v>3.0000000000000001E-3</v>
      </c>
      <c r="M47" s="3">
        <v>1E-3</v>
      </c>
      <c r="N47" s="3">
        <v>6.0000000000000001E-3</v>
      </c>
      <c r="O47" s="16">
        <v>1E-3</v>
      </c>
      <c r="P47" s="3">
        <v>1E-3</v>
      </c>
      <c r="Q47" s="3">
        <v>3.0000000000000001E-3</v>
      </c>
      <c r="R47" s="16">
        <v>4.0000000000000001E-3</v>
      </c>
      <c r="S47" s="3">
        <v>1E-3</v>
      </c>
      <c r="T47" s="3">
        <v>9.0000000000000011E-3</v>
      </c>
    </row>
    <row r="48" spans="1:20" x14ac:dyDescent="0.3">
      <c r="A48" t="s">
        <v>193</v>
      </c>
      <c r="B48" s="16">
        <v>6.4449060017166368E-2</v>
      </c>
      <c r="C48" s="3">
        <v>5.1466517656394879E-2</v>
      </c>
      <c r="D48" s="3">
        <v>8.4250490038473139E-2</v>
      </c>
      <c r="E48" s="16">
        <v>4.820644435658291E-2</v>
      </c>
      <c r="F48" s="3">
        <v>3.1870537832126851E-2</v>
      </c>
      <c r="G48" s="3">
        <v>7.5692507852413965E-2</v>
      </c>
      <c r="H48" s="16">
        <v>8.1009468548070299E-2</v>
      </c>
      <c r="I48" s="3">
        <v>7.3060654791480953E-2</v>
      </c>
      <c r="J48" s="3">
        <v>9.2000791232725657E-2</v>
      </c>
      <c r="L48" s="16">
        <v>6.7000000000000004E-2</v>
      </c>
      <c r="M48" s="3">
        <v>5.5999999999999994E-2</v>
      </c>
      <c r="N48" s="3">
        <v>8.5000000000000006E-2</v>
      </c>
      <c r="O48" s="16">
        <v>5.2000000000000005E-2</v>
      </c>
      <c r="P48" s="3">
        <v>3.5000000000000003E-2</v>
      </c>
      <c r="Q48" s="3">
        <v>7.9000000000000001E-2</v>
      </c>
      <c r="R48" s="16">
        <v>8.5999999999999993E-2</v>
      </c>
      <c r="S48" s="3">
        <v>8.3000000000000004E-2</v>
      </c>
      <c r="T48" s="3">
        <v>9.0999999999999998E-2</v>
      </c>
    </row>
    <row r="49" spans="1:20" x14ac:dyDescent="0.3">
      <c r="A49" t="s">
        <v>194</v>
      </c>
      <c r="B49" s="16">
        <v>5.2810577277434517E-2</v>
      </c>
      <c r="C49" s="3">
        <v>4.1724187451592572E-2</v>
      </c>
      <c r="D49" s="3">
        <v>6.969628034115187E-2</v>
      </c>
      <c r="E49" s="16">
        <v>4.0607946892276488E-2</v>
      </c>
      <c r="F49" s="3">
        <v>2.7435355694099918E-2</v>
      </c>
      <c r="G49" s="3">
        <v>6.2657159442973842E-2</v>
      </c>
      <c r="H49" s="16">
        <v>6.52803158498938E-2</v>
      </c>
      <c r="I49" s="3">
        <v>5.7461713206895235E-2</v>
      </c>
      <c r="J49" s="3">
        <v>7.6114093215796444E-2</v>
      </c>
      <c r="L49" s="16">
        <v>5.7000000000000002E-2</v>
      </c>
      <c r="M49" s="3">
        <v>4.8000000000000001E-2</v>
      </c>
      <c r="N49" s="3">
        <v>7.0999999999999994E-2</v>
      </c>
      <c r="O49" s="16">
        <v>4.7E-2</v>
      </c>
      <c r="P49" s="3">
        <v>3.3000000000000002E-2</v>
      </c>
      <c r="Q49" s="3">
        <v>6.8000000000000005E-2</v>
      </c>
      <c r="R49" s="16">
        <v>7.0000000000000007E-2</v>
      </c>
      <c r="S49" s="3">
        <v>6.6000000000000003E-2</v>
      </c>
      <c r="T49" s="3">
        <v>7.4999999999999997E-2</v>
      </c>
    </row>
    <row r="50" spans="1:20" x14ac:dyDescent="0.3">
      <c r="A50" t="s">
        <v>195</v>
      </c>
      <c r="B50" s="16">
        <v>3.9312246258402295E-2</v>
      </c>
      <c r="C50" s="3">
        <v>3.0647220085120865E-2</v>
      </c>
      <c r="D50" s="3">
        <v>5.2481915949902799E-2</v>
      </c>
      <c r="E50" s="16">
        <v>3.3828555502021927E-2</v>
      </c>
      <c r="F50" s="3">
        <v>2.3079170996775464E-2</v>
      </c>
      <c r="G50" s="3">
        <v>5.1886334167612798E-2</v>
      </c>
      <c r="H50" s="16">
        <v>4.489806958839633E-2</v>
      </c>
      <c r="I50" s="3">
        <v>3.8993100825972987E-2</v>
      </c>
      <c r="J50" s="3">
        <v>5.3019655725732404E-2</v>
      </c>
      <c r="L50" s="16">
        <v>4.2999999999999997E-2</v>
      </c>
      <c r="M50" s="3">
        <v>3.4000000000000002E-2</v>
      </c>
      <c r="N50" s="3">
        <v>5.7000000000000002E-2</v>
      </c>
      <c r="O50" s="16">
        <v>3.6000000000000004E-2</v>
      </c>
      <c r="P50" s="3">
        <v>2.5000000000000001E-2</v>
      </c>
      <c r="Q50" s="3">
        <v>5.4000000000000006E-2</v>
      </c>
      <c r="R50" s="16">
        <v>5.0999999999999997E-2</v>
      </c>
      <c r="S50" s="3">
        <v>4.4999999999999998E-2</v>
      </c>
      <c r="T50" s="3">
        <v>5.9000000000000004E-2</v>
      </c>
    </row>
    <row r="51" spans="1:20" x14ac:dyDescent="0.3">
      <c r="A51" t="s">
        <v>196</v>
      </c>
      <c r="B51" s="16">
        <v>1.6713134351217501E-2</v>
      </c>
      <c r="C51" s="3">
        <v>1.5020915530042421E-2</v>
      </c>
      <c r="D51" s="3">
        <v>1.9296445694842748E-2</v>
      </c>
      <c r="E51" s="16">
        <v>1.167435484484574E-2</v>
      </c>
      <c r="F51" s="3">
        <v>9.6847282241208504E-3</v>
      </c>
      <c r="G51" s="3">
        <v>1.5035616178578681E-2</v>
      </c>
      <c r="H51" s="16">
        <v>2.1835282318489892E-2</v>
      </c>
      <c r="I51" s="3">
        <v>2.0897398055314226E-2</v>
      </c>
      <c r="J51" s="3">
        <v>2.3129666697801289E-2</v>
      </c>
      <c r="L51" s="16">
        <v>1.9E-2</v>
      </c>
      <c r="M51" s="3">
        <v>1.8000000000000002E-2</v>
      </c>
      <c r="N51" s="3">
        <v>2.1000000000000001E-2</v>
      </c>
      <c r="O51" s="16">
        <v>1.3000000000000001E-2</v>
      </c>
      <c r="P51" s="3">
        <v>0.01</v>
      </c>
      <c r="Q51" s="3">
        <v>1.7000000000000001E-2</v>
      </c>
      <c r="R51" s="16">
        <v>2.7000000000000003E-2</v>
      </c>
      <c r="S51" s="3">
        <v>2.7000000000000003E-2</v>
      </c>
      <c r="T51" s="3">
        <v>2.6000000000000002E-2</v>
      </c>
    </row>
    <row r="52" spans="1:20" x14ac:dyDescent="0.3">
      <c r="A52" t="s">
        <v>197</v>
      </c>
      <c r="B52" s="16">
        <v>1.0504851230919361E-2</v>
      </c>
      <c r="C52" s="3">
        <v>1.1533620706834967E-2</v>
      </c>
      <c r="D52" s="3">
        <v>8.9363124935983567E-3</v>
      </c>
      <c r="E52" s="16">
        <v>4.2027412602760736E-3</v>
      </c>
      <c r="F52" s="3">
        <v>4.533851902475414E-3</v>
      </c>
      <c r="G52" s="3">
        <v>3.6466124254251413E-3</v>
      </c>
      <c r="H52" s="16">
        <v>1.6947025934854674E-2</v>
      </c>
      <c r="I52" s="3">
        <v>1.9259736901055181E-2</v>
      </c>
      <c r="J52" s="3">
        <v>1.374669602460424E-2</v>
      </c>
      <c r="L52" s="16">
        <v>1.2E-2</v>
      </c>
      <c r="M52" s="3">
        <v>1.3000000000000001E-2</v>
      </c>
      <c r="N52" s="3">
        <v>1.1000000000000001E-2</v>
      </c>
      <c r="O52" s="16">
        <v>6.0000000000000001E-3</v>
      </c>
      <c r="P52" s="3">
        <v>6.0000000000000001E-3</v>
      </c>
      <c r="Q52" s="3">
        <v>5.0000000000000001E-3</v>
      </c>
      <c r="R52" s="16">
        <v>0.02</v>
      </c>
      <c r="S52" s="3">
        <v>2.2000000000000002E-2</v>
      </c>
      <c r="T52" s="3">
        <v>1.8000000000000002E-2</v>
      </c>
    </row>
    <row r="53" spans="1:20" x14ac:dyDescent="0.3">
      <c r="A53" t="s">
        <v>198</v>
      </c>
      <c r="B53" s="16">
        <v>3.8013184803476111E-2</v>
      </c>
      <c r="C53" s="3">
        <v>2.4910431325465342E-2</v>
      </c>
      <c r="D53" s="3">
        <v>5.7887875615831717E-2</v>
      </c>
      <c r="E53" s="16">
        <v>2.8633774391206818E-2</v>
      </c>
      <c r="F53" s="3">
        <v>2.3823921961594371E-2</v>
      </c>
      <c r="G53" s="3">
        <v>3.6682334711425846E-2</v>
      </c>
      <c r="H53" s="16">
        <v>4.7584535071825029E-2</v>
      </c>
      <c r="I53" s="3">
        <v>2.6109186519595429E-2</v>
      </c>
      <c r="J53" s="3">
        <v>7.7111911867135827E-2</v>
      </c>
      <c r="L53" s="16">
        <v>3.6000000000000004E-2</v>
      </c>
      <c r="M53" s="3">
        <v>2.4E-2</v>
      </c>
      <c r="N53" s="3">
        <v>5.5E-2</v>
      </c>
      <c r="O53" s="16">
        <v>2.7999999999999997E-2</v>
      </c>
      <c r="P53" s="3">
        <v>2.1000000000000001E-2</v>
      </c>
      <c r="Q53" s="3">
        <v>3.9E-2</v>
      </c>
      <c r="R53" s="16">
        <v>4.5999999999999999E-2</v>
      </c>
      <c r="S53" s="3">
        <v>2.8999999999999998E-2</v>
      </c>
      <c r="T53" s="3">
        <v>7.2999999999999995E-2</v>
      </c>
    </row>
    <row r="54" spans="1:20" x14ac:dyDescent="0.3">
      <c r="A54" t="s">
        <v>199</v>
      </c>
      <c r="B54" s="16">
        <v>1.2638188103715333E-2</v>
      </c>
      <c r="C54" s="3">
        <v>8.2781784309766664E-3</v>
      </c>
      <c r="D54" s="3">
        <v>1.9262002321725921E-2</v>
      </c>
      <c r="E54" s="16">
        <v>9.529048507878668E-3</v>
      </c>
      <c r="F54" s="3">
        <v>5.4654323152399341E-3</v>
      </c>
      <c r="G54" s="3">
        <v>1.634258634775574E-2</v>
      </c>
      <c r="H54" s="16">
        <v>1.5815154279287296E-2</v>
      </c>
      <c r="I54" s="3">
        <v>1.1386617548590999E-2</v>
      </c>
      <c r="J54" s="3">
        <v>2.1910352452037464E-2</v>
      </c>
      <c r="L54" s="16">
        <v>1.3999999999999999E-2</v>
      </c>
      <c r="M54" s="3">
        <v>9.0000000000000011E-3</v>
      </c>
      <c r="N54" s="3">
        <v>2.3E-2</v>
      </c>
      <c r="O54" s="16">
        <v>1.2E-2</v>
      </c>
      <c r="P54" s="3">
        <v>6.0000000000000001E-3</v>
      </c>
      <c r="Q54" s="3">
        <v>2.1000000000000001E-2</v>
      </c>
      <c r="R54" s="16">
        <v>1.7000000000000001E-2</v>
      </c>
      <c r="S54" s="3">
        <v>1.1000000000000001E-2</v>
      </c>
      <c r="T54" s="3">
        <v>2.6000000000000002E-2</v>
      </c>
    </row>
    <row r="55" spans="1:20" x14ac:dyDescent="0.3">
      <c r="A55" t="s">
        <v>200</v>
      </c>
      <c r="B55" s="16">
        <v>2.6502234814959343E-2</v>
      </c>
      <c r="C55" s="3">
        <v>1.3080727238069093E-2</v>
      </c>
      <c r="D55" s="3">
        <v>4.6942951873388275E-2</v>
      </c>
      <c r="E55" s="16">
        <v>1.4187608614603187E-2</v>
      </c>
      <c r="F55" s="3">
        <v>5.7229863437452937E-3</v>
      </c>
      <c r="G55" s="3">
        <v>2.8398741659291619E-2</v>
      </c>
      <c r="H55" s="16">
        <v>3.9129644190933691E-2</v>
      </c>
      <c r="I55" s="3">
        <v>2.1233084961663526E-2</v>
      </c>
      <c r="J55" s="3">
        <v>6.3843024109075885E-2</v>
      </c>
      <c r="L55" s="16">
        <v>0.03</v>
      </c>
      <c r="M55" s="3">
        <v>1.7000000000000001E-2</v>
      </c>
      <c r="N55" s="3">
        <v>0.05</v>
      </c>
      <c r="O55" s="16">
        <v>1.9E-2</v>
      </c>
      <c r="P55" s="3">
        <v>9.0000000000000011E-3</v>
      </c>
      <c r="Q55" s="3">
        <v>3.6000000000000004E-2</v>
      </c>
      <c r="R55" s="16">
        <v>4.2999999999999997E-2</v>
      </c>
      <c r="S55" s="3">
        <v>2.7999999999999997E-2</v>
      </c>
      <c r="T55" s="3">
        <v>6.7000000000000004E-2</v>
      </c>
    </row>
    <row r="56" spans="1:20" x14ac:dyDescent="0.3">
      <c r="A56" t="s">
        <v>201</v>
      </c>
      <c r="B56" s="16">
        <v>6.4701350567928806E-2</v>
      </c>
      <c r="C56" s="3">
        <v>4.1129861204564362E-2</v>
      </c>
      <c r="D56" s="3">
        <v>0.10049936462771347</v>
      </c>
      <c r="E56" s="16">
        <v>4.6345835531371761E-2</v>
      </c>
      <c r="F56" s="3">
        <v>3.4009621739696613E-2</v>
      </c>
      <c r="G56" s="3">
        <v>6.7018497234866581E-2</v>
      </c>
      <c r="H56" s="16">
        <v>8.348793338776879E-2</v>
      </c>
      <c r="I56" s="3">
        <v>4.9010759051432227E-2</v>
      </c>
      <c r="J56" s="3">
        <v>0.1309269132358809</v>
      </c>
      <c r="L56" s="16">
        <v>6.5000000000000002E-2</v>
      </c>
      <c r="M56" s="3">
        <v>4.2999999999999997E-2</v>
      </c>
      <c r="N56" s="3">
        <v>0.1</v>
      </c>
      <c r="O56" s="16">
        <v>0.05</v>
      </c>
      <c r="P56" s="3">
        <v>3.3000000000000002E-2</v>
      </c>
      <c r="Q56" s="3">
        <v>7.5999999999999998E-2</v>
      </c>
      <c r="R56" s="16">
        <v>8.4000000000000005E-2</v>
      </c>
      <c r="S56" s="3">
        <v>5.5E-2</v>
      </c>
      <c r="T56" s="3">
        <v>0.127</v>
      </c>
    </row>
    <row r="57" spans="1:20" x14ac:dyDescent="0.3">
      <c r="A57" t="s">
        <v>202</v>
      </c>
      <c r="B57" s="16">
        <v>3.4347043589025676E-2</v>
      </c>
      <c r="C57" s="3">
        <v>2.4172686530104116E-2</v>
      </c>
      <c r="D57" s="3">
        <v>4.9804504668735691E-2</v>
      </c>
      <c r="E57" s="16">
        <v>3.5452586366757938E-2</v>
      </c>
      <c r="F57" s="3">
        <v>2.7599999648968733E-2</v>
      </c>
      <c r="G57" s="3">
        <v>4.8664604961366875E-2</v>
      </c>
      <c r="H57" s="16">
        <v>3.3219750757459358E-2</v>
      </c>
      <c r="I57" s="3">
        <v>2.0383174679161991E-2</v>
      </c>
      <c r="J57" s="3">
        <v>5.0832315265511643E-2</v>
      </c>
      <c r="L57" s="16">
        <v>3.9E-2</v>
      </c>
      <c r="M57" s="3">
        <v>0.03</v>
      </c>
      <c r="N57" s="3">
        <v>5.2999999999999999E-2</v>
      </c>
      <c r="O57" s="16">
        <v>3.9E-2</v>
      </c>
      <c r="P57" s="3">
        <v>3.4000000000000002E-2</v>
      </c>
      <c r="Q57" s="3">
        <v>4.5999999999999999E-2</v>
      </c>
      <c r="R57" s="16">
        <v>3.9E-2</v>
      </c>
      <c r="S57" s="3">
        <v>2.4E-2</v>
      </c>
      <c r="T57" s="3">
        <v>6.0999999999999999E-2</v>
      </c>
    </row>
    <row r="58" spans="1:20" x14ac:dyDescent="0.3">
      <c r="A58" t="s">
        <v>203</v>
      </c>
      <c r="B58" s="16">
        <v>4.0794289650340709E-2</v>
      </c>
      <c r="C58" s="3">
        <v>2.8266533766539776E-2</v>
      </c>
      <c r="D58" s="3">
        <v>5.9862783550429628E-2</v>
      </c>
      <c r="E58" s="16">
        <v>2.1454592245633307E-2</v>
      </c>
      <c r="F58" s="3">
        <v>1.7019158307163908E-2</v>
      </c>
      <c r="G58" s="3">
        <v>2.8969004442201955E-2</v>
      </c>
      <c r="H58" s="16">
        <v>6.047932248919359E-2</v>
      </c>
      <c r="I58" s="3">
        <v>4.0727351197437214E-2</v>
      </c>
      <c r="J58" s="3">
        <v>8.7502882155150341E-2</v>
      </c>
      <c r="L58" s="16">
        <v>4.4000000000000004E-2</v>
      </c>
      <c r="M58" s="3">
        <v>3.2000000000000001E-2</v>
      </c>
      <c r="N58" s="3">
        <v>6.2E-2</v>
      </c>
      <c r="O58" s="16">
        <v>2.3E-2</v>
      </c>
      <c r="P58" s="3">
        <v>1.7000000000000001E-2</v>
      </c>
      <c r="Q58" s="3">
        <v>3.3000000000000002E-2</v>
      </c>
      <c r="R58" s="16">
        <v>7.0000000000000007E-2</v>
      </c>
      <c r="S58" s="3">
        <v>5.2000000000000005E-2</v>
      </c>
      <c r="T58" s="3">
        <v>9.5000000000000001E-2</v>
      </c>
    </row>
    <row r="59" spans="1:20" x14ac:dyDescent="0.3">
      <c r="A59" t="s">
        <v>204</v>
      </c>
      <c r="B59" s="16">
        <v>8.1217579184616223E-2</v>
      </c>
      <c r="C59" s="3">
        <v>6.598492753617638E-2</v>
      </c>
      <c r="D59" s="3">
        <v>0.10419000107491055</v>
      </c>
      <c r="E59" s="16">
        <v>7.7114720097790274E-2</v>
      </c>
      <c r="F59" s="3">
        <v>6.2103793500654071E-2</v>
      </c>
      <c r="G59" s="3">
        <v>0.10213977732787133</v>
      </c>
      <c r="H59" s="16">
        <v>8.5392055563481978E-2</v>
      </c>
      <c r="I59" s="3">
        <v>7.0261966204642229E-2</v>
      </c>
      <c r="J59" s="3">
        <v>0.10603944829688021</v>
      </c>
      <c r="L59" s="16">
        <v>7.9000000000000001E-2</v>
      </c>
      <c r="M59" s="3">
        <v>6.5000000000000002E-2</v>
      </c>
      <c r="N59" s="3">
        <v>0.10199999999999999</v>
      </c>
      <c r="O59" s="16">
        <v>7.0000000000000007E-2</v>
      </c>
      <c r="P59" s="3">
        <v>5.5999999999999994E-2</v>
      </c>
      <c r="Q59" s="3">
        <v>9.4E-2</v>
      </c>
      <c r="R59" s="16">
        <v>0.09</v>
      </c>
      <c r="S59" s="3">
        <v>7.5999999999999998E-2</v>
      </c>
      <c r="T59" s="3">
        <v>0.11</v>
      </c>
    </row>
    <row r="60" spans="1:20" x14ac:dyDescent="0.3">
      <c r="A60" t="s">
        <v>205</v>
      </c>
      <c r="B60" s="16">
        <v>0.10342332866432859</v>
      </c>
      <c r="C60" s="3">
        <v>8.1238254680753422E-2</v>
      </c>
      <c r="D60" s="3">
        <v>0.13680424282042405</v>
      </c>
      <c r="E60" s="16">
        <v>8.7074833001824753E-2</v>
      </c>
      <c r="F60" s="3">
        <v>6.800058348919169E-2</v>
      </c>
      <c r="G60" s="3">
        <v>0.11890494418261678</v>
      </c>
      <c r="H60" s="16">
        <v>0.12010199854846607</v>
      </c>
      <c r="I60" s="3">
        <v>9.5906658027707301E-2</v>
      </c>
      <c r="J60" s="3">
        <v>0.15293066860691593</v>
      </c>
      <c r="L60" s="16">
        <v>0.10300000000000001</v>
      </c>
      <c r="M60" s="3">
        <v>8.3000000000000004E-2</v>
      </c>
      <c r="N60" s="3">
        <v>0.13500000000000001</v>
      </c>
      <c r="O60" s="16">
        <v>8.199999999999999E-2</v>
      </c>
      <c r="P60" s="3">
        <v>6.3E-2</v>
      </c>
      <c r="Q60" s="3">
        <v>0.113</v>
      </c>
      <c r="R60" s="16">
        <v>0.13</v>
      </c>
      <c r="S60" s="3">
        <v>0.11</v>
      </c>
      <c r="T60" s="3">
        <v>0.16</v>
      </c>
    </row>
    <row r="61" spans="1:20" x14ac:dyDescent="0.3">
      <c r="A61" t="s">
        <v>206</v>
      </c>
      <c r="B61" s="16">
        <v>6.9485404435724414E-3</v>
      </c>
      <c r="C61" s="3">
        <v>7.773927158595647E-3</v>
      </c>
      <c r="D61" s="3">
        <v>5.6867481811606509E-3</v>
      </c>
      <c r="E61" s="16">
        <v>4.2696027200254715E-3</v>
      </c>
      <c r="F61" s="3">
        <v>4.2639236249648492E-3</v>
      </c>
      <c r="G61" s="3">
        <v>4.2791568288400436E-3</v>
      </c>
      <c r="H61" s="16">
        <v>9.6863378539071496E-3</v>
      </c>
      <c r="I61" s="3">
        <v>1.1643553847265007E-2</v>
      </c>
      <c r="J61" s="3">
        <v>6.9679142691889736E-3</v>
      </c>
      <c r="L61" s="16">
        <v>6.0000000000000001E-3</v>
      </c>
      <c r="M61" s="3">
        <v>5.0000000000000001E-3</v>
      </c>
      <c r="N61" s="3">
        <v>6.9999999999999993E-3</v>
      </c>
      <c r="O61" s="16">
        <v>5.0000000000000001E-3</v>
      </c>
      <c r="P61" s="3">
        <v>4.0000000000000001E-3</v>
      </c>
      <c r="Q61" s="3">
        <v>5.0000000000000001E-3</v>
      </c>
      <c r="R61" s="16">
        <v>8.0000000000000002E-3</v>
      </c>
      <c r="S61" s="3">
        <v>6.9999999999999993E-3</v>
      </c>
      <c r="T61" s="3">
        <v>9.0000000000000011E-3</v>
      </c>
    </row>
    <row r="62" spans="1:20" x14ac:dyDescent="0.3">
      <c r="A62" t="s">
        <v>207</v>
      </c>
      <c r="B62" s="16">
        <v>1.2307929458605971E-2</v>
      </c>
      <c r="C62" s="3">
        <v>6.0762315725277722E-3</v>
      </c>
      <c r="D62" s="3">
        <v>2.1813454450784881E-2</v>
      </c>
      <c r="E62" s="16">
        <v>1.6584353431019015E-2</v>
      </c>
      <c r="F62" s="3">
        <v>9.2135944293204319E-3</v>
      </c>
      <c r="G62" s="3">
        <v>2.8921949839731498E-2</v>
      </c>
      <c r="H62" s="16">
        <v>7.9503569431490315E-3</v>
      </c>
      <c r="I62" s="3">
        <v>2.6352636484140613E-3</v>
      </c>
      <c r="J62" s="3">
        <v>1.5338794795285823E-2</v>
      </c>
      <c r="L62" s="16">
        <v>1.1000000000000001E-2</v>
      </c>
      <c r="M62" s="3">
        <v>6.0000000000000001E-3</v>
      </c>
      <c r="N62" s="3">
        <v>1.9E-2</v>
      </c>
      <c r="O62" s="16">
        <v>1.3999999999999999E-2</v>
      </c>
      <c r="P62" s="3">
        <v>8.0000000000000002E-3</v>
      </c>
      <c r="Q62" s="3">
        <v>2.3E-2</v>
      </c>
      <c r="R62" s="16">
        <v>6.9999999999999993E-3</v>
      </c>
      <c r="S62" s="3">
        <v>3.0000000000000001E-3</v>
      </c>
      <c r="T62" s="3">
        <v>1.3999999999999999E-2</v>
      </c>
    </row>
    <row r="63" spans="1:20" x14ac:dyDescent="0.3">
      <c r="B63" s="16"/>
      <c r="E63" s="16"/>
      <c r="H63" s="16"/>
      <c r="L63" s="16"/>
      <c r="O63" s="16"/>
      <c r="R63" s="16"/>
    </row>
    <row r="64" spans="1:20" x14ac:dyDescent="0.3">
      <c r="A64" t="s">
        <v>208</v>
      </c>
      <c r="B64" s="16">
        <v>1.4037349281492882E-2</v>
      </c>
      <c r="C64" s="3">
        <v>8.25393349977252E-3</v>
      </c>
      <c r="D64" s="3">
        <v>2.2860811992295085E-2</v>
      </c>
      <c r="E64" s="16">
        <v>1.3446006814902219E-2</v>
      </c>
      <c r="F64" s="3">
        <v>1.0387089754957548E-2</v>
      </c>
      <c r="G64" s="3">
        <v>1.8573230603174333E-2</v>
      </c>
      <c r="H64" s="16">
        <v>1.4642087429393734E-2</v>
      </c>
      <c r="I64" s="3">
        <v>5.90342905575463E-3</v>
      </c>
      <c r="J64" s="3">
        <v>2.6773867120585364E-2</v>
      </c>
      <c r="L64" s="16">
        <v>1.3999999999999999E-2</v>
      </c>
      <c r="M64" s="3">
        <v>1.1000000000000001E-2</v>
      </c>
      <c r="N64" s="3">
        <v>0.02</v>
      </c>
      <c r="O64" s="16">
        <v>1.4999999999999999E-2</v>
      </c>
      <c r="P64" s="3">
        <v>1.2E-2</v>
      </c>
      <c r="Q64" s="3">
        <v>0.02</v>
      </c>
      <c r="R64" s="16">
        <v>1.3999999999999999E-2</v>
      </c>
      <c r="S64" s="3">
        <v>9.0000000000000011E-3</v>
      </c>
      <c r="T64" s="3">
        <v>2.1000000000000001E-2</v>
      </c>
    </row>
    <row r="65" spans="1:20" x14ac:dyDescent="0.3">
      <c r="A65" t="s">
        <v>209</v>
      </c>
      <c r="B65" s="16">
        <v>1.4815267409542766E-2</v>
      </c>
      <c r="C65" s="3">
        <v>4.8843639463002934E-3</v>
      </c>
      <c r="D65" s="3">
        <v>2.9986090291689495E-2</v>
      </c>
      <c r="E65" s="16">
        <v>1.7055505117888583E-2</v>
      </c>
      <c r="F65" s="3">
        <v>2.3810692633668817E-3</v>
      </c>
      <c r="G65" s="3">
        <v>4.1638786758226756E-2</v>
      </c>
      <c r="H65" s="16">
        <v>1.2517705866593254E-2</v>
      </c>
      <c r="I65" s="3">
        <v>7.6467672491794094E-3</v>
      </c>
      <c r="J65" s="3">
        <v>1.9299348246813054E-2</v>
      </c>
      <c r="L65" s="16">
        <v>1.3999999999999999E-2</v>
      </c>
      <c r="M65" s="3">
        <v>5.0000000000000001E-3</v>
      </c>
      <c r="N65" s="3">
        <v>2.7999999999999997E-2</v>
      </c>
      <c r="O65" s="16">
        <v>1.3000000000000001E-2</v>
      </c>
      <c r="P65" s="3">
        <v>3.0000000000000001E-3</v>
      </c>
      <c r="Q65" s="3">
        <v>0.03</v>
      </c>
      <c r="R65" s="16">
        <v>1.3999999999999999E-2</v>
      </c>
      <c r="S65" s="3">
        <v>6.9999999999999993E-3</v>
      </c>
      <c r="T65" s="3">
        <v>2.4E-2</v>
      </c>
    </row>
    <row r="66" spans="1:20" x14ac:dyDescent="0.3">
      <c r="A66" t="s">
        <v>210</v>
      </c>
      <c r="B66" s="16">
        <v>3.7651413452563447E-2</v>
      </c>
      <c r="C66" s="3">
        <v>6.4274307077088373E-3</v>
      </c>
      <c r="D66" s="3">
        <v>8.5291695158334263E-2</v>
      </c>
      <c r="E66" s="16">
        <v>4.9312389890495731E-2</v>
      </c>
      <c r="F66" s="3">
        <v>6.2407426420670632E-3</v>
      </c>
      <c r="G66" s="3">
        <v>0.12148014972136797</v>
      </c>
      <c r="H66" s="16">
        <v>2.5682319879649383E-2</v>
      </c>
      <c r="I66" s="3">
        <v>6.6338552920195502E-3</v>
      </c>
      <c r="J66" s="3">
        <v>5.2131556980766734E-2</v>
      </c>
      <c r="L66" s="16">
        <v>3.1E-2</v>
      </c>
      <c r="M66" s="3">
        <v>5.0000000000000001E-3</v>
      </c>
      <c r="N66" s="3">
        <v>7.0000000000000007E-2</v>
      </c>
      <c r="O66" s="16">
        <v>3.5000000000000003E-2</v>
      </c>
      <c r="P66" s="3">
        <v>6.0000000000000001E-3</v>
      </c>
      <c r="Q66" s="3">
        <v>8.199999999999999E-2</v>
      </c>
      <c r="R66" s="16">
        <v>2.5000000000000001E-2</v>
      </c>
      <c r="S66" s="3">
        <v>4.0000000000000001E-3</v>
      </c>
      <c r="T66" s="3">
        <v>5.7000000000000002E-2</v>
      </c>
    </row>
    <row r="67" spans="1:20" x14ac:dyDescent="0.3">
      <c r="A67" t="s">
        <v>211</v>
      </c>
      <c r="B67" s="16">
        <v>2.6889470192686289E-2</v>
      </c>
      <c r="C67" s="3">
        <v>2.0867888367457357E-2</v>
      </c>
      <c r="D67" s="3">
        <v>3.6073798486513473E-2</v>
      </c>
      <c r="E67" s="16">
        <v>1.5697681431819221E-2</v>
      </c>
      <c r="F67" s="3">
        <v>5.4696766383323329E-3</v>
      </c>
      <c r="G67" s="3">
        <v>3.2906863473144941E-2</v>
      </c>
      <c r="H67" s="16">
        <v>3.8300230500295518E-2</v>
      </c>
      <c r="I67" s="3">
        <v>3.7836220581293802E-2</v>
      </c>
      <c r="J67" s="3">
        <v>3.8941846080280743E-2</v>
      </c>
      <c r="L67" s="16">
        <v>2.6000000000000002E-2</v>
      </c>
      <c r="M67" s="3">
        <v>2.1000000000000001E-2</v>
      </c>
      <c r="N67" s="3">
        <v>3.3000000000000002E-2</v>
      </c>
      <c r="O67" s="16">
        <v>1.6E-2</v>
      </c>
      <c r="P67" s="3">
        <v>8.0000000000000002E-3</v>
      </c>
      <c r="Q67" s="3">
        <v>0.03</v>
      </c>
      <c r="R67" s="16">
        <v>3.7000000000000005E-2</v>
      </c>
      <c r="S67" s="3">
        <v>3.9E-2</v>
      </c>
      <c r="T67" s="3">
        <v>3.5000000000000003E-2</v>
      </c>
    </row>
    <row r="68" spans="1:20" x14ac:dyDescent="0.3">
      <c r="A68" t="s">
        <v>212</v>
      </c>
      <c r="B68" s="16">
        <v>2.7598010542860221E-2</v>
      </c>
      <c r="C68" s="3">
        <v>1.7045297236565428E-2</v>
      </c>
      <c r="D68" s="3">
        <v>4.3670869805961292E-2</v>
      </c>
      <c r="E68" s="16">
        <v>2.0270449767556611E-2</v>
      </c>
      <c r="F68" s="3">
        <v>3.9588701419605811E-3</v>
      </c>
      <c r="G68" s="3">
        <v>4.7573922622022584E-2</v>
      </c>
      <c r="H68" s="16">
        <v>3.5085967184813348E-2</v>
      </c>
      <c r="I68" s="3">
        <v>3.1458510782749229E-2</v>
      </c>
      <c r="J68" s="3">
        <v>4.0112319956388545E-2</v>
      </c>
      <c r="L68" s="16">
        <v>2.7000000000000003E-2</v>
      </c>
      <c r="M68" s="3">
        <v>0.02</v>
      </c>
      <c r="N68" s="3">
        <v>3.7000000000000005E-2</v>
      </c>
      <c r="O68" s="16">
        <v>1.7000000000000001E-2</v>
      </c>
      <c r="P68" s="3">
        <v>6.0000000000000001E-3</v>
      </c>
      <c r="Q68" s="3">
        <v>3.4000000000000002E-2</v>
      </c>
      <c r="R68" s="16">
        <v>3.9E-2</v>
      </c>
      <c r="S68" s="3">
        <v>3.7999999999999999E-2</v>
      </c>
      <c r="T68" s="3">
        <v>0.04</v>
      </c>
    </row>
    <row r="69" spans="1:20" x14ac:dyDescent="0.3">
      <c r="A69" t="s">
        <v>213</v>
      </c>
      <c r="B69" s="16">
        <v>2.6652519253283498E-2</v>
      </c>
      <c r="C69" s="3">
        <v>1.8067986182149512E-2</v>
      </c>
      <c r="D69" s="3">
        <v>3.9699850298999535E-2</v>
      </c>
      <c r="E69" s="16">
        <v>1.642228358006002E-2</v>
      </c>
      <c r="F69" s="3">
        <v>8.1638722097866177E-3</v>
      </c>
      <c r="G69" s="3">
        <v>3.0295502514689328E-2</v>
      </c>
      <c r="H69" s="16">
        <v>3.7073290889309919E-2</v>
      </c>
      <c r="I69" s="3">
        <v>2.8990028718110315E-2</v>
      </c>
      <c r="J69" s="3">
        <v>4.8190861978225592E-2</v>
      </c>
      <c r="L69" s="16">
        <v>2.6000000000000002E-2</v>
      </c>
      <c r="M69" s="3">
        <v>1.8000000000000002E-2</v>
      </c>
      <c r="N69" s="3">
        <v>3.7999999999999999E-2</v>
      </c>
      <c r="O69" s="16">
        <v>1.6E-2</v>
      </c>
      <c r="P69" s="3">
        <v>8.0000000000000002E-3</v>
      </c>
      <c r="Q69" s="3">
        <v>0.03</v>
      </c>
      <c r="R69" s="16">
        <v>3.7999999999999999E-2</v>
      </c>
      <c r="S69" s="3">
        <v>3.2000000000000001E-2</v>
      </c>
      <c r="T69" s="3">
        <v>4.5999999999999999E-2</v>
      </c>
    </row>
    <row r="70" spans="1:20" x14ac:dyDescent="0.3">
      <c r="A70" t="s">
        <v>214</v>
      </c>
      <c r="B70" s="16">
        <v>8.4147085687211829E-3</v>
      </c>
      <c r="C70" s="3">
        <v>7.0055674450786223E-3</v>
      </c>
      <c r="D70" s="3">
        <v>1.0565878502493022E-2</v>
      </c>
      <c r="E70" s="16">
        <v>5.5955570006353192E-3</v>
      </c>
      <c r="F70" s="3">
        <v>1.8603314719512385E-3</v>
      </c>
      <c r="G70" s="3">
        <v>1.1905820952453449E-2</v>
      </c>
      <c r="H70" s="16">
        <v>1.1280504036779193E-2</v>
      </c>
      <c r="I70" s="3">
        <v>1.2671764591293891E-2</v>
      </c>
      <c r="J70" s="3">
        <v>9.3604100550139062E-3</v>
      </c>
      <c r="L70" s="16">
        <v>8.0000000000000002E-3</v>
      </c>
      <c r="M70" s="3">
        <v>6.9999999999999993E-3</v>
      </c>
      <c r="N70" s="3">
        <v>0.01</v>
      </c>
      <c r="O70" s="16">
        <v>6.0000000000000001E-3</v>
      </c>
      <c r="P70" s="3">
        <v>2E-3</v>
      </c>
      <c r="Q70" s="3">
        <v>1.2E-2</v>
      </c>
      <c r="R70" s="16">
        <v>1.1000000000000001E-2</v>
      </c>
      <c r="S70" s="3">
        <v>1.3000000000000001E-2</v>
      </c>
      <c r="T70" s="3">
        <v>8.0000000000000002E-3</v>
      </c>
    </row>
    <row r="71" spans="1:20" x14ac:dyDescent="0.3">
      <c r="A71" t="s">
        <v>215</v>
      </c>
      <c r="B71" s="16">
        <v>2.0238841312759798E-2</v>
      </c>
      <c r="C71" s="3">
        <v>1.2901936094081365E-2</v>
      </c>
      <c r="D71" s="3">
        <v>3.1425234685587472E-2</v>
      </c>
      <c r="E71" s="16">
        <v>2.1254098534206265E-2</v>
      </c>
      <c r="F71" s="3">
        <v>9.2781057653023042E-3</v>
      </c>
      <c r="G71" s="3">
        <v>4.1368809618436753E-2</v>
      </c>
      <c r="H71" s="16">
        <v>1.9201019944923126E-2</v>
      </c>
      <c r="I71" s="3">
        <v>1.6901801656905188E-2</v>
      </c>
      <c r="J71" s="3">
        <v>2.2382678684332021E-2</v>
      </c>
      <c r="L71" s="16">
        <v>2.1000000000000001E-2</v>
      </c>
      <c r="M71" s="3">
        <v>1.7000000000000001E-2</v>
      </c>
      <c r="N71" s="3">
        <v>2.8999999999999998E-2</v>
      </c>
      <c r="O71" s="16">
        <v>0.02</v>
      </c>
      <c r="P71" s="3">
        <v>1.3000000000000001E-2</v>
      </c>
      <c r="Q71" s="3">
        <v>3.2000000000000001E-2</v>
      </c>
      <c r="R71" s="16">
        <v>2.3E-2</v>
      </c>
      <c r="S71" s="3">
        <v>2.2000000000000002E-2</v>
      </c>
      <c r="T71" s="3">
        <v>2.5000000000000001E-2</v>
      </c>
    </row>
    <row r="72" spans="1:20" x14ac:dyDescent="0.3">
      <c r="A72" t="s">
        <v>216</v>
      </c>
      <c r="B72" s="16">
        <v>2.8958663626675454E-2</v>
      </c>
      <c r="C72" s="3">
        <v>2.2605265587540325E-2</v>
      </c>
      <c r="D72" s="3">
        <v>3.8595708378188813E-2</v>
      </c>
      <c r="E72" s="16">
        <v>2.0860655233801921E-2</v>
      </c>
      <c r="F72" s="3">
        <v>2.233730446699831E-2</v>
      </c>
      <c r="G72" s="3">
        <v>1.838970615602659E-2</v>
      </c>
      <c r="H72" s="16">
        <v>3.7222389319159471E-2</v>
      </c>
      <c r="I72" s="3">
        <v>2.2900909413314841E-2</v>
      </c>
      <c r="J72" s="3">
        <v>5.6913605618530934E-2</v>
      </c>
      <c r="L72" s="16">
        <v>2.7000000000000003E-2</v>
      </c>
      <c r="M72" s="3">
        <v>2.1000000000000001E-2</v>
      </c>
      <c r="N72" s="3">
        <v>3.5000000000000003E-2</v>
      </c>
      <c r="O72" s="16">
        <v>0.02</v>
      </c>
      <c r="P72" s="3">
        <v>1.7000000000000001E-2</v>
      </c>
      <c r="Q72" s="3">
        <v>2.4E-2</v>
      </c>
      <c r="R72" s="16">
        <v>3.5000000000000003E-2</v>
      </c>
      <c r="S72" s="3">
        <v>2.6000000000000002E-2</v>
      </c>
      <c r="T72" s="3">
        <v>4.8000000000000001E-2</v>
      </c>
    </row>
    <row r="73" spans="1:20" x14ac:dyDescent="0.3">
      <c r="A73" t="s">
        <v>217</v>
      </c>
      <c r="B73" s="16">
        <v>9.0717226827356778E-3</v>
      </c>
      <c r="C73" s="3">
        <v>7.5991363954178862E-3</v>
      </c>
      <c r="D73" s="3">
        <v>1.1308905331244829E-2</v>
      </c>
      <c r="E73" s="16">
        <v>4.8557286539751693E-3</v>
      </c>
      <c r="F73" s="3">
        <v>3.0521768201358141E-3</v>
      </c>
      <c r="G73" s="3">
        <v>7.879776222322039E-3</v>
      </c>
      <c r="H73" s="16">
        <v>1.3379689569690838E-2</v>
      </c>
      <c r="I73" s="3">
        <v>1.2624100053154834E-2</v>
      </c>
      <c r="J73" s="3">
        <v>1.4419642068812449E-2</v>
      </c>
      <c r="L73" s="16">
        <v>0.01</v>
      </c>
      <c r="M73" s="3">
        <v>8.0000000000000002E-3</v>
      </c>
      <c r="N73" s="3">
        <v>1.3000000000000001E-2</v>
      </c>
      <c r="O73" s="16">
        <v>6.9999999999999993E-3</v>
      </c>
      <c r="P73" s="3">
        <v>5.0000000000000001E-3</v>
      </c>
      <c r="Q73" s="3">
        <v>1.1000000000000001E-2</v>
      </c>
      <c r="R73" s="16">
        <v>1.3000000000000001E-2</v>
      </c>
      <c r="S73" s="3">
        <v>1.1000000000000001E-2</v>
      </c>
      <c r="T73" s="3">
        <v>1.7000000000000001E-2</v>
      </c>
    </row>
    <row r="74" spans="1:20" x14ac:dyDescent="0.3">
      <c r="A74" t="s">
        <v>218</v>
      </c>
      <c r="B74" s="16">
        <v>1.6861545596199585E-2</v>
      </c>
      <c r="C74" s="3">
        <v>1.0650316953352782E-2</v>
      </c>
      <c r="D74" s="3">
        <v>2.6321136223131088E-2</v>
      </c>
      <c r="E74" s="16">
        <v>6.9474058950575778E-3</v>
      </c>
      <c r="F74" s="3">
        <v>4.2569388787130442E-3</v>
      </c>
      <c r="G74" s="3">
        <v>1.1464392418278183E-2</v>
      </c>
      <c r="H74" s="16">
        <v>2.7027497739619058E-2</v>
      </c>
      <c r="I74" s="3">
        <v>1.7734163187576379E-2</v>
      </c>
      <c r="J74" s="3">
        <v>3.9860674472015717E-2</v>
      </c>
      <c r="L74" s="16">
        <v>1.8000000000000002E-2</v>
      </c>
      <c r="M74" s="3">
        <v>1.2E-2</v>
      </c>
      <c r="N74" s="3">
        <v>2.7000000000000003E-2</v>
      </c>
      <c r="O74" s="16">
        <v>9.0000000000000011E-3</v>
      </c>
      <c r="P74" s="3">
        <v>6.0000000000000001E-3</v>
      </c>
      <c r="Q74" s="3">
        <v>1.6E-2</v>
      </c>
      <c r="R74" s="16">
        <v>2.8999999999999998E-2</v>
      </c>
      <c r="S74" s="3">
        <v>2.1000000000000001E-2</v>
      </c>
      <c r="T74" s="3">
        <v>4.0999999999999995E-2</v>
      </c>
    </row>
    <row r="75" spans="1:20" x14ac:dyDescent="0.3">
      <c r="A75" t="s">
        <v>219</v>
      </c>
      <c r="B75" s="16">
        <v>4.4860538428952254E-2</v>
      </c>
      <c r="C75" s="3">
        <v>3.4075806339462868E-2</v>
      </c>
      <c r="D75" s="3">
        <v>6.1239307925401533E-2</v>
      </c>
      <c r="E75" s="16">
        <v>3.0072961960156932E-2</v>
      </c>
      <c r="F75" s="3">
        <v>2.8502221244413036E-2</v>
      </c>
      <c r="G75" s="3">
        <v>3.2705162730087778E-2</v>
      </c>
      <c r="H75" s="16">
        <v>5.9995391876673812E-2</v>
      </c>
      <c r="I75" s="3">
        <v>4.0244820035089862E-2</v>
      </c>
      <c r="J75" s="3">
        <v>8.7171255259251346E-2</v>
      </c>
      <c r="L75" s="16">
        <v>4.2999999999999997E-2</v>
      </c>
      <c r="M75" s="3">
        <v>3.3000000000000002E-2</v>
      </c>
      <c r="N75" s="3">
        <v>5.9000000000000004E-2</v>
      </c>
      <c r="O75" s="16">
        <v>3.2000000000000001E-2</v>
      </c>
      <c r="P75" s="3">
        <v>2.5000000000000001E-2</v>
      </c>
      <c r="Q75" s="3">
        <v>4.2000000000000003E-2</v>
      </c>
      <c r="R75" s="16">
        <v>5.7000000000000002E-2</v>
      </c>
      <c r="S75" s="3">
        <v>4.2999999999999997E-2</v>
      </c>
      <c r="T75" s="3">
        <v>7.9000000000000001E-2</v>
      </c>
    </row>
    <row r="76" spans="1:20" x14ac:dyDescent="0.3">
      <c r="A76" t="s">
        <v>220</v>
      </c>
      <c r="B76" s="16">
        <v>2.9744155830138036E-2</v>
      </c>
      <c r="C76" s="3">
        <v>1.9716347684477879E-2</v>
      </c>
      <c r="D76" s="3">
        <v>4.4978971477817965E-2</v>
      </c>
      <c r="E76" s="16">
        <v>3.0721157207312208E-2</v>
      </c>
      <c r="F76" s="3">
        <v>2.305714339633674E-2</v>
      </c>
      <c r="G76" s="3">
        <v>4.3615900891015837E-2</v>
      </c>
      <c r="H76" s="16">
        <v>2.8747933276743909E-2</v>
      </c>
      <c r="I76" s="3">
        <v>1.6022496407224352E-2</v>
      </c>
      <c r="J76" s="3">
        <v>4.6208008018675271E-2</v>
      </c>
      <c r="L76" s="16">
        <v>3.2000000000000001E-2</v>
      </c>
      <c r="M76" s="3">
        <v>2.3E-2</v>
      </c>
      <c r="N76" s="3">
        <v>4.4000000000000004E-2</v>
      </c>
      <c r="O76" s="16">
        <v>3.2000000000000001E-2</v>
      </c>
      <c r="P76" s="3">
        <v>2.7000000000000003E-2</v>
      </c>
      <c r="Q76" s="3">
        <v>4.0999999999999995E-2</v>
      </c>
      <c r="R76" s="16">
        <v>3.1E-2</v>
      </c>
      <c r="S76" s="3">
        <v>1.8000000000000002E-2</v>
      </c>
      <c r="T76" s="3">
        <v>4.8000000000000001E-2</v>
      </c>
    </row>
    <row r="77" spans="1:20" x14ac:dyDescent="0.3">
      <c r="A77" t="s">
        <v>221</v>
      </c>
      <c r="B77" s="16">
        <v>2.3935555326090451E-2</v>
      </c>
      <c r="C77" s="3">
        <v>1.5379253160924771E-2</v>
      </c>
      <c r="D77" s="3">
        <v>3.6959100576900175E-2</v>
      </c>
      <c r="E77" s="16">
        <v>1.0748937926430906E-2</v>
      </c>
      <c r="F77" s="3">
        <v>8.243186993210019E-3</v>
      </c>
      <c r="G77" s="3">
        <v>1.4994124673740684E-2</v>
      </c>
      <c r="H77" s="16">
        <v>3.7357636918871916E-2</v>
      </c>
      <c r="I77" s="3">
        <v>2.3285205799553222E-2</v>
      </c>
      <c r="J77" s="3">
        <v>5.6610762411044485E-2</v>
      </c>
      <c r="L77" s="16">
        <v>2.5000000000000001E-2</v>
      </c>
      <c r="M77" s="3">
        <v>1.7000000000000001E-2</v>
      </c>
      <c r="N77" s="3">
        <v>3.7999999999999999E-2</v>
      </c>
      <c r="O77" s="16">
        <v>1.2E-2</v>
      </c>
      <c r="P77" s="3">
        <v>0.01</v>
      </c>
      <c r="Q77" s="3">
        <v>1.7000000000000001E-2</v>
      </c>
      <c r="R77" s="16">
        <v>4.0999999999999995E-2</v>
      </c>
      <c r="S77" s="3">
        <v>2.7000000000000003E-2</v>
      </c>
      <c r="T77" s="3">
        <v>6.2E-2</v>
      </c>
    </row>
    <row r="78" spans="1:20" x14ac:dyDescent="0.3">
      <c r="A78" t="s">
        <v>222</v>
      </c>
      <c r="B78" s="16">
        <v>4.5001456348818095E-2</v>
      </c>
      <c r="C78" s="3">
        <v>3.1822759320836759E-2</v>
      </c>
      <c r="D78" s="3">
        <v>6.4876301193849628E-2</v>
      </c>
      <c r="E78" s="16">
        <v>3.3912642418474401E-2</v>
      </c>
      <c r="F78" s="3">
        <v>2.5944709633776455E-2</v>
      </c>
      <c r="G78" s="3">
        <v>4.7196164435066405E-2</v>
      </c>
      <c r="H78" s="16">
        <v>5.628383062545167E-2</v>
      </c>
      <c r="I78" s="3">
        <v>3.8300413938435418E-2</v>
      </c>
      <c r="J78" s="3">
        <v>8.082503842791805E-2</v>
      </c>
      <c r="L78" s="16">
        <v>4.4999999999999998E-2</v>
      </c>
      <c r="M78" s="3">
        <v>3.2000000000000001E-2</v>
      </c>
      <c r="N78" s="3">
        <v>6.6000000000000003E-2</v>
      </c>
      <c r="O78" s="16">
        <v>3.3000000000000002E-2</v>
      </c>
      <c r="P78" s="3">
        <v>2.4E-2</v>
      </c>
      <c r="Q78" s="3">
        <v>4.9000000000000002E-2</v>
      </c>
      <c r="R78" s="16">
        <v>5.9000000000000004E-2</v>
      </c>
      <c r="S78" s="3">
        <v>4.0999999999999995E-2</v>
      </c>
      <c r="T78" s="3">
        <v>8.5000000000000006E-2</v>
      </c>
    </row>
    <row r="79" spans="1:20" x14ac:dyDescent="0.3">
      <c r="A79" t="s">
        <v>223</v>
      </c>
      <c r="B79" s="16">
        <v>6.025190591078225E-2</v>
      </c>
      <c r="C79" s="3">
        <v>4.1139080466653648E-2</v>
      </c>
      <c r="D79" s="3">
        <v>8.9010141556209621E-2</v>
      </c>
      <c r="E79" s="16">
        <v>4.2379305439854492E-2</v>
      </c>
      <c r="F79" s="3">
        <v>3.2382640616339185E-2</v>
      </c>
      <c r="G79" s="3">
        <v>5.9061217488811435E-2</v>
      </c>
      <c r="H79" s="16">
        <v>7.8485461424356071E-2</v>
      </c>
      <c r="I79" s="3">
        <v>5.0841919413856719E-2</v>
      </c>
      <c r="J79" s="3">
        <v>0.11599271283629539</v>
      </c>
      <c r="L79" s="16">
        <v>6.0999999999999999E-2</v>
      </c>
      <c r="M79" s="3">
        <v>4.2000000000000003E-2</v>
      </c>
      <c r="N79" s="3">
        <v>0.09</v>
      </c>
      <c r="O79" s="16">
        <v>4.2999999999999997E-2</v>
      </c>
      <c r="P79" s="3">
        <v>3.1E-2</v>
      </c>
      <c r="Q79" s="3">
        <v>6.2E-2</v>
      </c>
      <c r="R79" s="16">
        <v>8.3000000000000004E-2</v>
      </c>
      <c r="S79" s="3">
        <v>5.7000000000000002E-2</v>
      </c>
      <c r="T79" s="3">
        <v>0.121</v>
      </c>
    </row>
    <row r="80" spans="1:20" x14ac:dyDescent="0.3">
      <c r="A80" t="s">
        <v>224</v>
      </c>
      <c r="B80" s="16">
        <v>1.3171430435528918E-2</v>
      </c>
      <c r="C80" s="3">
        <v>1.5552973437043559E-2</v>
      </c>
      <c r="D80" s="3">
        <v>9.5306975799878142E-3</v>
      </c>
      <c r="E80" s="16">
        <v>1.2660551023289295E-2</v>
      </c>
      <c r="F80" s="3">
        <v>1.5708508083533919E-2</v>
      </c>
      <c r="G80" s="3">
        <v>7.5328831281637476E-3</v>
      </c>
      <c r="H80" s="16">
        <v>1.3693534521610868E-2</v>
      </c>
      <c r="I80" s="3">
        <v>1.5381503233864224E-2</v>
      </c>
      <c r="J80" s="3">
        <v>1.1349074853782616E-2</v>
      </c>
      <c r="L80" s="16">
        <v>1.4999999999999999E-2</v>
      </c>
      <c r="M80" s="3">
        <v>1.6E-2</v>
      </c>
      <c r="N80" s="3">
        <v>1.3999999999999999E-2</v>
      </c>
      <c r="O80" s="16">
        <v>1.6E-2</v>
      </c>
      <c r="P80" s="3">
        <v>1.8000000000000002E-2</v>
      </c>
      <c r="Q80" s="3">
        <v>1.3000000000000001E-2</v>
      </c>
      <c r="R80" s="16">
        <v>1.4999999999999999E-2</v>
      </c>
      <c r="S80" s="3">
        <v>1.3999999999999999E-2</v>
      </c>
      <c r="T80" s="3">
        <v>1.4999999999999999E-2</v>
      </c>
    </row>
    <row r="81" spans="1:20" x14ac:dyDescent="0.3">
      <c r="A81" t="s">
        <v>225</v>
      </c>
      <c r="B81" s="16">
        <v>7.903002130521454E-3</v>
      </c>
      <c r="C81" s="3">
        <v>6.5891565539887018E-3</v>
      </c>
      <c r="D81" s="3">
        <v>9.9070774550804493E-3</v>
      </c>
      <c r="E81" s="16">
        <v>1.0263483517977352E-2</v>
      </c>
      <c r="F81" s="3">
        <v>7.1248890509184922E-3</v>
      </c>
      <c r="G81" s="3">
        <v>1.5517041776532093E-2</v>
      </c>
      <c r="H81" s="16">
        <v>5.4977287330333531E-3</v>
      </c>
      <c r="I81" s="3">
        <v>6.0015808026376736E-3</v>
      </c>
      <c r="J81" s="3">
        <v>4.7973309231530191E-3</v>
      </c>
      <c r="L81" s="16">
        <v>6.9999999999999993E-3</v>
      </c>
      <c r="M81" s="3">
        <v>6.9999999999999993E-3</v>
      </c>
      <c r="N81" s="3">
        <v>6.0000000000000001E-3</v>
      </c>
      <c r="O81" s="16">
        <v>9.0000000000000011E-3</v>
      </c>
      <c r="P81" s="3">
        <v>8.0000000000000002E-3</v>
      </c>
      <c r="Q81" s="3">
        <v>9.0000000000000011E-3</v>
      </c>
      <c r="R81" s="16">
        <v>4.0000000000000001E-3</v>
      </c>
      <c r="S81" s="3">
        <v>5.0000000000000001E-3</v>
      </c>
      <c r="T81" s="3">
        <v>3.0000000000000001E-3</v>
      </c>
    </row>
  </sheetData>
  <mergeCells count="2">
    <mergeCell ref="B1:J1"/>
    <mergeCell ref="L1:T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4</vt:i4>
      </vt:variant>
    </vt:vector>
  </HeadingPairs>
  <TitlesOfParts>
    <vt:vector size="4" baseType="lpstr">
      <vt:lpstr>Note méthodologique</vt:lpstr>
      <vt:lpstr>Cadrage</vt:lpstr>
      <vt:lpstr>Travail</vt:lpstr>
      <vt:lpstr>Santé</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Ariane Leroyer</cp:lastModifiedBy>
  <dcterms:created xsi:type="dcterms:W3CDTF">2019-05-22T08:15:21Z</dcterms:created>
  <dcterms:modified xsi:type="dcterms:W3CDTF">2019-05-28T19:32:02Z</dcterms:modified>
</cp:coreProperties>
</file>